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<sst xmlns="http://schemas.openxmlformats.org/spreadsheetml/2006/main" count="226" uniqueCount="210">
  <si>
    <t>Изображение</t>
  </si>
  <si>
    <t>Код</t>
  </si>
  <si>
    <t>Артикул</t>
  </si>
  <si>
    <t>Номенклатура</t>
  </si>
  <si>
    <t>Мелкооптовая</t>
  </si>
  <si>
    <t>РРЦ</t>
  </si>
  <si>
    <t>Ссылка на картинку</t>
  </si>
  <si>
    <t>Статус номенклатуры</t>
  </si>
  <si>
    <t>Душевые кабины MELODIA</t>
  </si>
  <si>
    <t xml:space="preserve">14296      </t>
  </si>
  <si>
    <t>MB01002</t>
  </si>
  <si>
    <t>кабина CLASSICA 100х100 высокий, прозр.стекло, бел.стен., бел.проф. MB01002</t>
  </si>
  <si>
    <t>http://imageprice.sanriks.ru/image/b584e85c-aba6-11ed-a7c7-3cecef0d42e7.jpeg</t>
  </si>
  <si>
    <t>Акция</t>
  </si>
  <si>
    <t xml:space="preserve">14320      </t>
  </si>
  <si>
    <t>MB01001</t>
  </si>
  <si>
    <t>кабина CLASSICA 100х100 низкий, прозр.стекло, бел.стен., бел.проф. MB01001</t>
  </si>
  <si>
    <t>http://imageprice.sanriks.ru/image/b584e85b-aba6-11ed-a7c7-3cecef0d42e7.jpeg</t>
  </si>
  <si>
    <t xml:space="preserve">19735      </t>
  </si>
  <si>
    <t>MB01014</t>
  </si>
  <si>
    <t>кабина CLASSICA 120х80 высокий Left, мат.стекло, бел.стен., бел.проф. MB01014</t>
  </si>
  <si>
    <t>http://imageprice.sanriks.ru/image/64b7f3f2-726a-11ee-a7c8-3cecef0d42e6.jpeg</t>
  </si>
  <si>
    <t xml:space="preserve">14306      </t>
  </si>
  <si>
    <t>MB01012</t>
  </si>
  <si>
    <t>кабина CLASSICA 120х80 высокий Left, прозр.стекло, бел.стен., бел.проф., г/м MB01012</t>
  </si>
  <si>
    <t>http://imageprice.sanriks.ru/image/bb7d47a1-aba6-11ed-a7c7-3cecef0d42e7.jpeg</t>
  </si>
  <si>
    <t>Новинка</t>
  </si>
  <si>
    <t xml:space="preserve">19738      </t>
  </si>
  <si>
    <t>MB01015</t>
  </si>
  <si>
    <t>кабина CLASSICA 120х80 высокий Right, мат.стекло, бел.стен., бел.проф. MB01015</t>
  </si>
  <si>
    <t>http://imageprice.sanriks.ru/image/64b7f6a8-726a-11ee-a7c8-3cecef0d42e6.jpeg</t>
  </si>
  <si>
    <t xml:space="preserve">14307      </t>
  </si>
  <si>
    <t>MB01013</t>
  </si>
  <si>
    <t>кабина CLASSICA 120х80 высокий Right, прозр.стекло, бел.стен., бел.проф., г/м MB01013</t>
  </si>
  <si>
    <t>http://imageprice.sanriks.ru/image/b584e865-aba6-11ed-a7c7-3cecef0d42e7.jpeg</t>
  </si>
  <si>
    <t xml:space="preserve">17943      </t>
  </si>
  <si>
    <t>MB01019</t>
  </si>
  <si>
    <t>кабина CLASSICA 80х80 высокий, мат.стекло, бел.стен., бел.проф. MB01019</t>
  </si>
  <si>
    <t>http://imageprice.sanriks.ru/image/029049a3-0f76-11ee-a7c7-3cecef0d42e7.jpeg</t>
  </si>
  <si>
    <t xml:space="preserve">14298      </t>
  </si>
  <si>
    <t>MB01004</t>
  </si>
  <si>
    <t>кабина CLASSICA 80х80 высокий, прозр.стекло, бел.стен., бел.проф. MB01004</t>
  </si>
  <si>
    <t>http://imageprice.sanriks.ru/image/a94a3f9d-aba6-11ed-a7c7-3cecef0d42e7.jpeg</t>
  </si>
  <si>
    <t xml:space="preserve">14300      </t>
  </si>
  <si>
    <t>MB01006</t>
  </si>
  <si>
    <t>кабина CLASSICA 80х80 высокий, прозр.стекло, бел.стен.,бел.проф., г/м MB01006</t>
  </si>
  <si>
    <t>http://imageprice.sanriks.ru/image/a94a3f9c-aba6-11ed-a7c7-3cecef0d42e7.jpeg</t>
  </si>
  <si>
    <t xml:space="preserve">14299      </t>
  </si>
  <si>
    <t>MB01005</t>
  </si>
  <si>
    <t>кабина CLASSICA 80х80 высокий, прозр.стекло, черн.стен., бел.проф. MB01005</t>
  </si>
  <si>
    <t>http://imageprice.sanriks.ru/image/a94a3f95-aba6-11ed-a7c7-3cecef0d42e7.jpeg</t>
  </si>
  <si>
    <t xml:space="preserve">17947      </t>
  </si>
  <si>
    <t>MB01032</t>
  </si>
  <si>
    <t>кабина CLASSICA 80х80 высокий, тонир.стекло, черн.стен., бел.проф. MB01032</t>
  </si>
  <si>
    <t>http://imageprice.sanriks.ru/image/029049a1-0f76-11ee-a7c7-3cecef0d42e7.jpeg</t>
  </si>
  <si>
    <t xml:space="preserve">17942      </t>
  </si>
  <si>
    <t>MB01018</t>
  </si>
  <si>
    <t>кабина CLASSICA 80х80 низкий, мат.стекло, бел.стен., бел.проф. MB01018</t>
  </si>
  <si>
    <t>http://imageprice.sanriks.ru/image/0ecd5955-0f76-11ee-a7c7-3cecef0d42e7.jpeg</t>
  </si>
  <si>
    <t xml:space="preserve">14297      </t>
  </si>
  <si>
    <t>MB01003</t>
  </si>
  <si>
    <t>кабина CLASSICA 80х80 низкий, прозр.стекло, бел.стен., бел.проф. MB01003</t>
  </si>
  <si>
    <t>http://imageprice.sanriks.ru/image/9ce70e29-aba6-11ed-a7c7-3cecef0d42e7.jpeg</t>
  </si>
  <si>
    <t xml:space="preserve">17946      </t>
  </si>
  <si>
    <t>MB01031</t>
  </si>
  <si>
    <t>кабина CLASSICA 80х80 низкий, тонир.стекло, черн.стен., бел.проф. MB01031</t>
  </si>
  <si>
    <t>http://imageprice.sanriks.ru/image/029049a5-0f76-11ee-a7c7-3cecef0d42e7.jpeg</t>
  </si>
  <si>
    <t xml:space="preserve">17945      </t>
  </si>
  <si>
    <t>MB01029</t>
  </si>
  <si>
    <t>кабина CLASSICA 90х90 высокий, мат.стекло, бел.стен., бел.проф. MB01029</t>
  </si>
  <si>
    <t>http://imageprice.sanriks.ru/image/029049a4-0f76-11ee-a7c7-3cecef0d42e7.jpeg</t>
  </si>
  <si>
    <t xml:space="preserve">14304      </t>
  </si>
  <si>
    <t>MB01010</t>
  </si>
  <si>
    <t>кабина CLASSICA 90х90 высокий, прозр.стекло, бел.стен., бел.проф. MB01010</t>
  </si>
  <si>
    <t>http://imageprice.sanriks.ru/image/8f1bd2eb-aba6-11ed-a7c7-3cecef0d42e7.jpeg</t>
  </si>
  <si>
    <t xml:space="preserve">14305      </t>
  </si>
  <si>
    <t>MB01011</t>
  </si>
  <si>
    <t>кабина CLASSICA 90х90 высокий, прозр.стекло, бел.стен., бел.проф., г/м MB01011</t>
  </si>
  <si>
    <t>http://imageprice.sanriks.ru/image/af619e0d-aba6-11ed-a7c7-3cecef0d42e7.jpeg</t>
  </si>
  <si>
    <t xml:space="preserve">17944      </t>
  </si>
  <si>
    <t>MB01028</t>
  </si>
  <si>
    <t>кабина CLASSICA 90х90 низкий, мат.стекло, бел.стен., бел.проф. MB01028</t>
  </si>
  <si>
    <t>http://imageprice.sanriks.ru/image/0ecd5956-0f76-11ee-a7c7-3cecef0d42e7.jpeg</t>
  </si>
  <si>
    <t xml:space="preserve">14303      </t>
  </si>
  <si>
    <t>MB01009</t>
  </si>
  <si>
    <t>кабина CLASSICA 90х90 низкий, прозр.стекло, бел.стен., бел.проф. MB01009</t>
  </si>
  <si>
    <t>http://imageprice.sanriks.ru/image/b584e857-aba6-11ed-a7c7-3cecef0d42e7.jpeg</t>
  </si>
  <si>
    <t xml:space="preserve">17949      </t>
  </si>
  <si>
    <t>MB02004</t>
  </si>
  <si>
    <t>кабина JIVE 90х90 высокий, мат.стекло, бел.стен., бел.проф. MB02004</t>
  </si>
  <si>
    <t>http://imageprice.sanriks.ru/image/08c1e4aa-0f76-11ee-a7c7-3cecef0d42e7.jpeg</t>
  </si>
  <si>
    <t xml:space="preserve">14309      </t>
  </si>
  <si>
    <t>MB02002</t>
  </si>
  <si>
    <t>кабина JIVE 90х90 высокий, прозр.стекло, бел.стен., бел.проф. MB02002</t>
  </si>
  <si>
    <t>http://imageprice.sanriks.ru/image/b584e85f-aba6-11ed-a7c7-3cecef0d42e7.jpeg</t>
  </si>
  <si>
    <t xml:space="preserve">17951      </t>
  </si>
  <si>
    <t>MB02006</t>
  </si>
  <si>
    <t>кабина JIVE 90х90 высокий, тонир.стекло, чёрн.стен., бел.проф. MB02006</t>
  </si>
  <si>
    <t>http://imageprice.sanriks.ru/image/08c1e49e-0f76-11ee-a7c7-3cecef0d42e7.jpeg</t>
  </si>
  <si>
    <t xml:space="preserve">17948      </t>
  </si>
  <si>
    <t>MB02003</t>
  </si>
  <si>
    <t>кабина JIVE 90х90 низкий, мат.стекло, бел.стен., бел.проф. MB02003</t>
  </si>
  <si>
    <t>http://imageprice.sanriks.ru/image/08c1e4a4-0f76-11ee-a7c7-3cecef0d42e7.jpeg</t>
  </si>
  <si>
    <t xml:space="preserve">14308      </t>
  </si>
  <si>
    <t>MB02001</t>
  </si>
  <si>
    <t>кабина JIVE 90х90 низкий, прозр.стекло, бел.стен., бел.проф. MB02001</t>
  </si>
  <si>
    <t>http://imageprice.sanriks.ru/image/96a726fb-aba6-11ed-a7c7-3cecef0d42e7.jpeg</t>
  </si>
  <si>
    <t xml:space="preserve">17950      </t>
  </si>
  <si>
    <t>MB02005</t>
  </si>
  <si>
    <t>кабина JIVE 90х90 низкий, тонир.стекло, чёрн.стен., бел.проф. MB02005</t>
  </si>
  <si>
    <t>http://imageprice.sanriks.ru/image/fc8999c4-0f75-11ee-a7c7-3cecef0d42e7.jpeg</t>
  </si>
  <si>
    <t xml:space="preserve">20619      </t>
  </si>
  <si>
    <t>MB02009</t>
  </si>
  <si>
    <t>кабина JIVE BLack 90х90 высокий поддон, прозр.стекл, бел.стен., черн.проф. MB02009</t>
  </si>
  <si>
    <t>http://imageprice.sanriks.ru/image/483599bb-c03e-11ee-a7c8-3cecef0d42e6.jpeg</t>
  </si>
  <si>
    <t xml:space="preserve">20620      </t>
  </si>
  <si>
    <t>MB02010</t>
  </si>
  <si>
    <t>кабина JIVE BLack 90х90 высокий поддон, прозр.стекл, черн.стен., черн.проф. MB02010</t>
  </si>
  <si>
    <t>http://imageprice.sanriks.ru/image/4238745d-c03e-11ee-a7c8-3cecef0d42e6.jpeg</t>
  </si>
  <si>
    <t xml:space="preserve">20617      </t>
  </si>
  <si>
    <t>MB02007</t>
  </si>
  <si>
    <t>кабина JIVE BLack 90х90 низкий поддон, прозр.стекло, бел.стен., черн.проф. MB02007</t>
  </si>
  <si>
    <t>http://imageprice.sanriks.ru/image/3026c354-c03e-11ee-a7c8-3cecef0d42e6.jpeg</t>
  </si>
  <si>
    <t xml:space="preserve">20618      </t>
  </si>
  <si>
    <t>MB02008</t>
  </si>
  <si>
    <t>кабина JIVE BLack 90х90 низкий поддон, прозр.стекл, черн.стен., черн.проф. MB02008</t>
  </si>
  <si>
    <t>http://imageprice.sanriks.ru/image/4e305fa4-c03e-11ee-a7c8-3cecef0d42e6.jpeg</t>
  </si>
  <si>
    <t xml:space="preserve">14319      </t>
  </si>
  <si>
    <t>MB05001</t>
  </si>
  <si>
    <t>кабина SALSA 90х90 низкий, прозр.стекло, бел.стен., бел.проф. MB05001</t>
  </si>
  <si>
    <t>http://imageprice.sanriks.ru/image/9ce70e20-aba6-11ed-a7c7-3cecef0d42e7.jpeg</t>
  </si>
  <si>
    <t>Комплектующие и запчасти для душевых кабин MELODIA</t>
  </si>
  <si>
    <t xml:space="preserve">17909      </t>
  </si>
  <si>
    <t>DS10K16P.P</t>
  </si>
  <si>
    <t xml:space="preserve">держатель неподвижных стекол </t>
  </si>
  <si>
    <t>http://imageprice.sanriks.ru/image/029049a0-0f76-11ee-a7c7-3cecef0d42e7.jpeg</t>
  </si>
  <si>
    <t xml:space="preserve">17910      </t>
  </si>
  <si>
    <t>DS10O04PW.P</t>
  </si>
  <si>
    <t>заглушка декоративная белая с шайбой</t>
  </si>
  <si>
    <t>http://imageprice.sanriks.ru/image/fc8999b5-0f75-11ee-a7c7-3cecef0d42e7.jpeg</t>
  </si>
  <si>
    <t xml:space="preserve">17929      </t>
  </si>
  <si>
    <t>DS10K05M.P</t>
  </si>
  <si>
    <t>кронштейн пластиковый верхний (крепление экрана)</t>
  </si>
  <si>
    <t>http://imageprice.sanriks.ru/image/0290499a-0f76-11ee-a7c7-3cecef0d42e7.jpeg</t>
  </si>
  <si>
    <t xml:space="preserve">17940      </t>
  </si>
  <si>
    <t>DS10K05P.P</t>
  </si>
  <si>
    <t>кронштейн пластиковый нижний (крепление экрана)</t>
  </si>
  <si>
    <t>http://imageprice.sanriks.ru/image/02904997-0f76-11ee-a7c7-3cecef0d42e7.jpeg</t>
  </si>
  <si>
    <t xml:space="preserve">17915      </t>
  </si>
  <si>
    <t>DS18M4-1567.P</t>
  </si>
  <si>
    <t>магнитный уплотнитель белый 1560 мм 4 мм (комплект 2 шт.)</t>
  </si>
  <si>
    <t>http://imageprice.sanriks.ru/image/fc8999bd-0f75-11ee-a7c7-3cecef0d42e7.jpeg</t>
  </si>
  <si>
    <t xml:space="preserve">17916      </t>
  </si>
  <si>
    <t>DS18M4-1867.P</t>
  </si>
  <si>
    <t>магнитный уплотнитель белый 1860 мм 4 мм (комплект 2 шт.)</t>
  </si>
  <si>
    <t>http://imageprice.sanriks.ru/image/0ecd5954-0f76-11ee-a7c7-3cecef0d42e7.jpeg</t>
  </si>
  <si>
    <t xml:space="preserve">17941      </t>
  </si>
  <si>
    <t>DS10K16S.P</t>
  </si>
  <si>
    <t>ограничитель хода двери круглый</t>
  </si>
  <si>
    <t>http://imageprice.sanriks.ru/image/fc8999c2-0f75-11ee-a7c7-3cecef0d42e7.jpeg</t>
  </si>
  <si>
    <t xml:space="preserve">17927      </t>
  </si>
  <si>
    <t>DS10K12P.P</t>
  </si>
  <si>
    <t>опора М12 черная (ножка для кабины и ванны)</t>
  </si>
  <si>
    <t>http://imageprice.sanriks.ru/image/fc8999b7-0f75-11ee-a7c7-3cecef0d42e7.jpeg</t>
  </si>
  <si>
    <t xml:space="preserve">17919      </t>
  </si>
  <si>
    <t>DS14Sh80x273Cl.P</t>
  </si>
  <si>
    <t>полка стеклянная 8х27,3 S=0,022 без упаковки</t>
  </si>
  <si>
    <t>http://imageprice.sanriks.ru/image/fc8999c0-0f75-11ee-a7c7-3cecef0d42e7.jpeg</t>
  </si>
  <si>
    <t xml:space="preserve">17911      </t>
  </si>
  <si>
    <t>DS18F15-1580.P</t>
  </si>
  <si>
    <t>профиль силиконовый брызгозащитный F-образный 1560-1580 мм</t>
  </si>
  <si>
    <t>http://imageprice.sanriks.ru/image/08c1e4a0-0f76-11ee-a7c7-3cecef0d42e7.jpeg</t>
  </si>
  <si>
    <t xml:space="preserve">17912      </t>
  </si>
  <si>
    <t>DS18F15-1880.P</t>
  </si>
  <si>
    <t>профиль силиконовый брызгозащитный F-образный 1860-1880 мм</t>
  </si>
  <si>
    <t>http://imageprice.sanriks.ru/image/fc8999be-0f75-11ee-a7c7-3cecef0d42e7.jpeg</t>
  </si>
  <si>
    <t xml:space="preserve">17917      </t>
  </si>
  <si>
    <t>DS10K14PH.P</t>
  </si>
  <si>
    <t>ролик двойной белый (двухколесный верхний)</t>
  </si>
  <si>
    <t>http://imageprice.sanriks.ru/image/fc8999c5-0f75-11ee-a7c7-3cecef0d42e7.jpeg</t>
  </si>
  <si>
    <t xml:space="preserve">17918      </t>
  </si>
  <si>
    <t>DS10K14PL.P</t>
  </si>
  <si>
    <t>ролик пружинный белый (одноколесный нижний)</t>
  </si>
  <si>
    <t>http://imageprice.sanriks.ru/image/029049a6-0f76-11ee-a7c7-3cecef0d42e7.jpeg</t>
  </si>
  <si>
    <t xml:space="preserve">17922      </t>
  </si>
  <si>
    <t>NN10S2.P</t>
  </si>
  <si>
    <t>смеситель 2-режимный для душевой кабины</t>
  </si>
  <si>
    <t>http://imageprice.sanriks.ru/image/0290499e-0f76-11ee-a7c7-3cecef0d42e7.jpeg</t>
  </si>
  <si>
    <t xml:space="preserve">17923      </t>
  </si>
  <si>
    <t>NN10S3.P</t>
  </si>
  <si>
    <t>смеситель 3-режимный для душевой кабины</t>
  </si>
  <si>
    <t>http://imageprice.sanriks.ru/image/08c1e4a2-0f76-11ee-a7c7-3cecef0d42e7.jpeg</t>
  </si>
  <si>
    <t xml:space="preserve">17913      </t>
  </si>
  <si>
    <t>DS18U1575.P</t>
  </si>
  <si>
    <t>уплотнитель для стекол 1500-1575 (Jive high)</t>
  </si>
  <si>
    <t>http://imageprice.sanriks.ru/image/029049a2-0f76-11ee-a7c7-3cecef0d42e7.jpeg</t>
  </si>
  <si>
    <t xml:space="preserve">17914      </t>
  </si>
  <si>
    <t>DS18U1880.P</t>
  </si>
  <si>
    <t>уплотнитель для стекол 1875 (Jive)</t>
  </si>
  <si>
    <t>http://imageprice.sanriks.ru/image/02904999-0f76-11ee-a7c7-3cecef0d42e7.jpeg</t>
  </si>
  <si>
    <t xml:space="preserve">17926      </t>
  </si>
  <si>
    <t>DS10KM.P</t>
  </si>
  <si>
    <t>хомут металический</t>
  </si>
  <si>
    <t>http://imageprice.sanriks.ru/image/0ff95da0-1192-11ee-a7c7-3cecef0d42e7.jpeg</t>
  </si>
  <si>
    <t xml:space="preserve">17928      </t>
  </si>
  <si>
    <t>DS10SR.P</t>
  </si>
  <si>
    <t>шланг ПВХ 10*15мм пищевой армированный напорный</t>
  </si>
  <si>
    <t>ОПТ</t>
  </si>
  <si>
    <t>ваша скидка:</t>
  </si>
  <si>
    <t>Прайс-лист кабины Мелодия с учетом акции до 30.05.24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</si>
</sst>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  <numFmt numFmtId="165" formatCode="0.00&quot; руб.&quot;"/>
  </numFmts>
  <fonts count="48">
    <font>
      <sz val="8"/>
      <name val="Arial"/>
      <family val="2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i/>
      <sz val="16"/>
      <name val="Arial"/>
      <family val="2"/>
    </font>
    <font>
      <b/>
      <sz val="8"/>
      <color indexed="6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b/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24" fillId="34" borderId="0" xfId="0" applyNumberFormat="1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46" fillId="0" borderId="10" xfId="0" applyNumberFormat="1" applyFont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right" vertical="top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9" fontId="26" fillId="35" borderId="0" xfId="0" applyNumberFormat="1" applyFont="1" applyFill="1" applyAlignment="1">
      <alignment horizontal="center"/>
    </xf>
    <xf numFmtId="17" fontId="47" fillId="34" borderId="13" xfId="0" applyNumberFormat="1" applyFont="1" applyFill="1" applyBorder="1" applyAlignment="1">
      <alignment horizontal="left"/>
    </xf>
    <xf numFmtId="0" fontId="47" fillId="34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90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95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00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05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10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14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019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524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029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534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038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543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048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553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058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9563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067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0572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077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1582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087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2592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096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3601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4106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4611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5116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5621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6430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6935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7440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7945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8449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8954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459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9964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0469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0974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147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198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248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299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349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00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50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501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5"/>
  <sheetViews>
    <sheetView tabSelected="1" zoomScalePageLayoutView="0" workbookViewId="0" topLeftCell="A1">
      <selection activeCell="D54" sqref="D54"/>
    </sheetView>
  </sheetViews>
  <sheetFormatPr defaultColWidth="10.66015625" defaultRowHeight="11.25" outlineLevelRow="1"/>
  <cols>
    <col min="1" max="1" width="9.33203125" style="0" customWidth="1"/>
    <col min="2" max="2" width="12.83203125" style="0" customWidth="1"/>
    <col min="3" max="3" width="10.5" style="0" customWidth="1"/>
    <col min="4" max="4" width="52.33203125" style="0" customWidth="1"/>
    <col min="5" max="7" width="17.5" style="0" customWidth="1"/>
    <col min="8" max="8" width="16.5" style="0" customWidth="1"/>
    <col min="9" max="9" width="17.5" style="0" customWidth="1"/>
  </cols>
  <sheetData>
    <row r="1" spans="1:9" ht="21" customHeight="1">
      <c r="A1" s="17" t="s">
        <v>209</v>
      </c>
      <c r="B1" s="17"/>
      <c r="C1" s="17"/>
      <c r="D1" s="17"/>
      <c r="E1" s="17"/>
      <c r="F1" s="17"/>
      <c r="G1" s="17"/>
      <c r="H1" s="17"/>
      <c r="I1" s="17"/>
    </row>
    <row r="2" spans="1:9" ht="20.25" customHeight="1">
      <c r="A2" s="27">
        <v>45383</v>
      </c>
      <c r="B2" s="28"/>
      <c r="C2" s="28"/>
      <c r="D2" s="28"/>
      <c r="E2" s="18"/>
      <c r="F2" s="18" t="s">
        <v>208</v>
      </c>
      <c r="G2" s="26">
        <v>0</v>
      </c>
      <c r="H2" s="18"/>
      <c r="I2" s="18"/>
    </row>
    <row r="3" spans="1:9" ht="12" customHeight="1">
      <c r="A3" s="12" t="s">
        <v>0</v>
      </c>
      <c r="B3" s="12" t="s">
        <v>1</v>
      </c>
      <c r="C3" s="14" t="s">
        <v>2</v>
      </c>
      <c r="D3" s="12" t="s">
        <v>3</v>
      </c>
      <c r="E3" s="12" t="s">
        <v>5</v>
      </c>
      <c r="F3" s="12" t="s">
        <v>4</v>
      </c>
      <c r="G3" s="25" t="s">
        <v>207</v>
      </c>
      <c r="H3" s="12" t="s">
        <v>7</v>
      </c>
      <c r="I3" s="12" t="s">
        <v>6</v>
      </c>
    </row>
    <row r="4" spans="1:9" ht="12" customHeight="1">
      <c r="A4" s="13"/>
      <c r="B4" s="13"/>
      <c r="C4" s="15"/>
      <c r="D4" s="13"/>
      <c r="E4" s="13"/>
      <c r="F4" s="13"/>
      <c r="G4" s="13"/>
      <c r="H4" s="13"/>
      <c r="I4" s="13"/>
    </row>
    <row r="5" spans="1:9" ht="12" customHeight="1">
      <c r="A5" s="20"/>
      <c r="B5" s="21"/>
      <c r="C5" s="21"/>
      <c r="D5" s="22" t="s">
        <v>8</v>
      </c>
      <c r="E5" s="23"/>
      <c r="F5" s="23"/>
      <c r="G5" s="23"/>
      <c r="H5" s="24"/>
      <c r="I5" s="23"/>
    </row>
    <row r="6" spans="1:9" ht="39.75" customHeight="1" outlineLevel="1">
      <c r="A6" s="6"/>
      <c r="B6" s="7" t="s">
        <v>9</v>
      </c>
      <c r="C6" s="7" t="s">
        <v>10</v>
      </c>
      <c r="D6" s="8" t="s">
        <v>11</v>
      </c>
      <c r="E6" s="9">
        <v>36684.24</v>
      </c>
      <c r="F6" s="9">
        <v>36684.24</v>
      </c>
      <c r="G6" s="9">
        <f>-(F6*$G$2-F6)</f>
        <v>36684.24</v>
      </c>
      <c r="H6" s="16" t="s">
        <v>13</v>
      </c>
      <c r="I6" s="10" t="s">
        <v>12</v>
      </c>
    </row>
    <row r="7" spans="1:9" ht="39.75" customHeight="1" outlineLevel="1">
      <c r="A7" s="6"/>
      <c r="B7" s="7" t="s">
        <v>14</v>
      </c>
      <c r="C7" s="7" t="s">
        <v>15</v>
      </c>
      <c r="D7" s="8" t="s">
        <v>16</v>
      </c>
      <c r="E7" s="9">
        <v>36650.81</v>
      </c>
      <c r="F7" s="9">
        <v>36650.81</v>
      </c>
      <c r="G7" s="9">
        <f aca="true" t="shared" si="0" ref="G7:G55">-(F7*$G$2-F7)</f>
        <v>36650.81</v>
      </c>
      <c r="H7" s="16" t="s">
        <v>13</v>
      </c>
      <c r="I7" s="10" t="s">
        <v>17</v>
      </c>
    </row>
    <row r="8" spans="1:9" ht="39.75" customHeight="1" outlineLevel="1">
      <c r="A8" s="6"/>
      <c r="B8" s="7" t="s">
        <v>18</v>
      </c>
      <c r="C8" s="7" t="s">
        <v>19</v>
      </c>
      <c r="D8" s="8" t="s">
        <v>20</v>
      </c>
      <c r="E8" s="9">
        <v>39577.53</v>
      </c>
      <c r="F8" s="9">
        <v>39577.53</v>
      </c>
      <c r="G8" s="9">
        <f t="shared" si="0"/>
        <v>39577.53</v>
      </c>
      <c r="H8" s="16" t="s">
        <v>13</v>
      </c>
      <c r="I8" s="10" t="s">
        <v>21</v>
      </c>
    </row>
    <row r="9" spans="1:9" ht="39.75" customHeight="1" outlineLevel="1">
      <c r="A9" s="6"/>
      <c r="B9" s="7" t="s">
        <v>22</v>
      </c>
      <c r="C9" s="7" t="s">
        <v>23</v>
      </c>
      <c r="D9" s="8" t="s">
        <v>24</v>
      </c>
      <c r="E9" s="9">
        <v>53247.66</v>
      </c>
      <c r="F9" s="9">
        <v>48406.97</v>
      </c>
      <c r="G9" s="9">
        <f t="shared" si="0"/>
        <v>48406.97</v>
      </c>
      <c r="H9" s="19" t="s">
        <v>26</v>
      </c>
      <c r="I9" s="10" t="s">
        <v>25</v>
      </c>
    </row>
    <row r="10" spans="1:9" ht="39.75" customHeight="1" outlineLevel="1">
      <c r="A10" s="6"/>
      <c r="B10" s="7" t="s">
        <v>27</v>
      </c>
      <c r="C10" s="7" t="s">
        <v>28</v>
      </c>
      <c r="D10" s="8" t="s">
        <v>29</v>
      </c>
      <c r="E10" s="9">
        <v>39577.53</v>
      </c>
      <c r="F10" s="9">
        <v>39577.53</v>
      </c>
      <c r="G10" s="9">
        <f t="shared" si="0"/>
        <v>39577.53</v>
      </c>
      <c r="H10" s="16" t="s">
        <v>13</v>
      </c>
      <c r="I10" s="10" t="s">
        <v>30</v>
      </c>
    </row>
    <row r="11" spans="1:9" ht="39.75" customHeight="1" outlineLevel="1">
      <c r="A11" s="6"/>
      <c r="B11" s="7" t="s">
        <v>31</v>
      </c>
      <c r="C11" s="7" t="s">
        <v>32</v>
      </c>
      <c r="D11" s="8" t="s">
        <v>33</v>
      </c>
      <c r="E11" s="9">
        <v>53247.66</v>
      </c>
      <c r="F11" s="9">
        <v>48406.97</v>
      </c>
      <c r="G11" s="9">
        <f t="shared" si="0"/>
        <v>48406.97</v>
      </c>
      <c r="H11" s="19" t="s">
        <v>26</v>
      </c>
      <c r="I11" s="10" t="s">
        <v>34</v>
      </c>
    </row>
    <row r="12" spans="1:9" ht="39.75" customHeight="1" outlineLevel="1">
      <c r="A12" s="6"/>
      <c r="B12" s="7" t="s">
        <v>35</v>
      </c>
      <c r="C12" s="7" t="s">
        <v>36</v>
      </c>
      <c r="D12" s="8" t="s">
        <v>37</v>
      </c>
      <c r="E12" s="9">
        <v>35494.58</v>
      </c>
      <c r="F12" s="9">
        <v>32267.8</v>
      </c>
      <c r="G12" s="9">
        <f t="shared" si="0"/>
        <v>32267.8</v>
      </c>
      <c r="H12" s="7"/>
      <c r="I12" s="10" t="s">
        <v>38</v>
      </c>
    </row>
    <row r="13" spans="1:9" ht="39.75" customHeight="1" outlineLevel="1">
      <c r="A13" s="6"/>
      <c r="B13" s="7" t="s">
        <v>39</v>
      </c>
      <c r="C13" s="7" t="s">
        <v>40</v>
      </c>
      <c r="D13" s="8" t="s">
        <v>41</v>
      </c>
      <c r="E13" s="9">
        <v>30030.83</v>
      </c>
      <c r="F13" s="9">
        <v>30030.83</v>
      </c>
      <c r="G13" s="9">
        <f t="shared" si="0"/>
        <v>30030.83</v>
      </c>
      <c r="H13" s="16" t="s">
        <v>13</v>
      </c>
      <c r="I13" s="10" t="s">
        <v>42</v>
      </c>
    </row>
    <row r="14" spans="1:9" ht="39.75" customHeight="1" outlineLevel="1">
      <c r="A14" s="6"/>
      <c r="B14" s="7" t="s">
        <v>43</v>
      </c>
      <c r="C14" s="7" t="s">
        <v>44</v>
      </c>
      <c r="D14" s="8" t="s">
        <v>45</v>
      </c>
      <c r="E14" s="9">
        <v>43861.14</v>
      </c>
      <c r="F14" s="9">
        <v>39873.76</v>
      </c>
      <c r="G14" s="9">
        <f t="shared" si="0"/>
        <v>39873.76</v>
      </c>
      <c r="H14" s="19" t="s">
        <v>26</v>
      </c>
      <c r="I14" s="10" t="s">
        <v>46</v>
      </c>
    </row>
    <row r="15" spans="1:9" ht="39.75" customHeight="1" outlineLevel="1">
      <c r="A15" s="6"/>
      <c r="B15" s="7" t="s">
        <v>47</v>
      </c>
      <c r="C15" s="7" t="s">
        <v>48</v>
      </c>
      <c r="D15" s="8" t="s">
        <v>49</v>
      </c>
      <c r="E15" s="9">
        <v>33958.44</v>
      </c>
      <c r="F15" s="9">
        <v>30871.31</v>
      </c>
      <c r="G15" s="9">
        <f t="shared" si="0"/>
        <v>30871.31</v>
      </c>
      <c r="H15" s="19" t="s">
        <v>26</v>
      </c>
      <c r="I15" s="10" t="s">
        <v>50</v>
      </c>
    </row>
    <row r="16" spans="1:9" ht="39.75" customHeight="1" outlineLevel="1">
      <c r="A16" s="6"/>
      <c r="B16" s="7" t="s">
        <v>51</v>
      </c>
      <c r="C16" s="7" t="s">
        <v>52</v>
      </c>
      <c r="D16" s="8" t="s">
        <v>53</v>
      </c>
      <c r="E16" s="9">
        <v>35931.84</v>
      </c>
      <c r="F16" s="9">
        <v>32665.31</v>
      </c>
      <c r="G16" s="9">
        <f t="shared" si="0"/>
        <v>32665.31</v>
      </c>
      <c r="H16" s="7"/>
      <c r="I16" s="10" t="s">
        <v>54</v>
      </c>
    </row>
    <row r="17" spans="1:9" ht="39.75" customHeight="1" outlineLevel="1">
      <c r="A17" s="6"/>
      <c r="B17" s="7" t="s">
        <v>55</v>
      </c>
      <c r="C17" s="7" t="s">
        <v>56</v>
      </c>
      <c r="D17" s="8" t="s">
        <v>57</v>
      </c>
      <c r="E17" s="9">
        <v>36886.96</v>
      </c>
      <c r="F17" s="9">
        <v>33533.6</v>
      </c>
      <c r="G17" s="9">
        <f t="shared" si="0"/>
        <v>33533.6</v>
      </c>
      <c r="H17" s="7"/>
      <c r="I17" s="10" t="s">
        <v>58</v>
      </c>
    </row>
    <row r="18" spans="1:9" ht="39.75" customHeight="1" outlineLevel="1">
      <c r="A18" s="6"/>
      <c r="B18" s="7" t="s">
        <v>59</v>
      </c>
      <c r="C18" s="7" t="s">
        <v>60</v>
      </c>
      <c r="D18" s="8" t="s">
        <v>61</v>
      </c>
      <c r="E18" s="9">
        <v>31490.23</v>
      </c>
      <c r="F18" s="9">
        <v>31490.23</v>
      </c>
      <c r="G18" s="9">
        <f t="shared" si="0"/>
        <v>31490.23</v>
      </c>
      <c r="H18" s="16" t="s">
        <v>13</v>
      </c>
      <c r="I18" s="10" t="s">
        <v>62</v>
      </c>
    </row>
    <row r="19" spans="1:9" ht="39.75" customHeight="1" outlineLevel="1">
      <c r="A19" s="6"/>
      <c r="B19" s="7" t="s">
        <v>63</v>
      </c>
      <c r="C19" s="7" t="s">
        <v>64</v>
      </c>
      <c r="D19" s="8" t="s">
        <v>65</v>
      </c>
      <c r="E19" s="9">
        <v>37710.41</v>
      </c>
      <c r="F19" s="9">
        <v>34282.19</v>
      </c>
      <c r="G19" s="9">
        <f t="shared" si="0"/>
        <v>34282.19</v>
      </c>
      <c r="H19" s="7"/>
      <c r="I19" s="10" t="s">
        <v>66</v>
      </c>
    </row>
    <row r="20" spans="1:9" ht="39.75" customHeight="1" outlineLevel="1">
      <c r="A20" s="6"/>
      <c r="B20" s="7" t="s">
        <v>67</v>
      </c>
      <c r="C20" s="7" t="s">
        <v>68</v>
      </c>
      <c r="D20" s="8" t="s">
        <v>69</v>
      </c>
      <c r="E20" s="9">
        <v>37718.9</v>
      </c>
      <c r="F20" s="9">
        <v>34289.91</v>
      </c>
      <c r="G20" s="9">
        <f t="shared" si="0"/>
        <v>34289.91</v>
      </c>
      <c r="H20" s="7"/>
      <c r="I20" s="10" t="s">
        <v>70</v>
      </c>
    </row>
    <row r="21" spans="1:9" ht="39.75" customHeight="1" outlineLevel="1">
      <c r="A21" s="6"/>
      <c r="B21" s="7" t="s">
        <v>71</v>
      </c>
      <c r="C21" s="7" t="s">
        <v>72</v>
      </c>
      <c r="D21" s="8" t="s">
        <v>73</v>
      </c>
      <c r="E21" s="9">
        <v>36186.03</v>
      </c>
      <c r="F21" s="9">
        <v>32896.39</v>
      </c>
      <c r="G21" s="9">
        <f t="shared" si="0"/>
        <v>32896.39</v>
      </c>
      <c r="H21" s="7"/>
      <c r="I21" s="10" t="s">
        <v>74</v>
      </c>
    </row>
    <row r="22" spans="1:9" ht="39.75" customHeight="1" outlineLevel="1">
      <c r="A22" s="6"/>
      <c r="B22" s="7" t="s">
        <v>75</v>
      </c>
      <c r="C22" s="7" t="s">
        <v>76</v>
      </c>
      <c r="D22" s="8" t="s">
        <v>77</v>
      </c>
      <c r="E22" s="9">
        <v>46254.92</v>
      </c>
      <c r="F22" s="9">
        <v>42049.93</v>
      </c>
      <c r="G22" s="9">
        <f t="shared" si="0"/>
        <v>42049.93</v>
      </c>
      <c r="H22" s="7"/>
      <c r="I22" s="10" t="s">
        <v>78</v>
      </c>
    </row>
    <row r="23" spans="1:9" ht="39.75" customHeight="1" outlineLevel="1">
      <c r="A23" s="6"/>
      <c r="B23" s="7" t="s">
        <v>79</v>
      </c>
      <c r="C23" s="7" t="s">
        <v>80</v>
      </c>
      <c r="D23" s="8" t="s">
        <v>81</v>
      </c>
      <c r="E23" s="9">
        <v>34733.16</v>
      </c>
      <c r="F23" s="9">
        <v>34733.16</v>
      </c>
      <c r="G23" s="9">
        <f t="shared" si="0"/>
        <v>34733.16</v>
      </c>
      <c r="H23" s="16" t="s">
        <v>13</v>
      </c>
      <c r="I23" s="10" t="s">
        <v>82</v>
      </c>
    </row>
    <row r="24" spans="1:9" ht="39.75" customHeight="1" outlineLevel="1">
      <c r="A24" s="6"/>
      <c r="B24" s="7" t="s">
        <v>83</v>
      </c>
      <c r="C24" s="7" t="s">
        <v>84</v>
      </c>
      <c r="D24" s="8" t="s">
        <v>85</v>
      </c>
      <c r="E24" s="9">
        <v>33183.17</v>
      </c>
      <c r="F24" s="9">
        <v>33183.17</v>
      </c>
      <c r="G24" s="9">
        <f t="shared" si="0"/>
        <v>33183.17</v>
      </c>
      <c r="H24" s="16" t="s">
        <v>13</v>
      </c>
      <c r="I24" s="10" t="s">
        <v>86</v>
      </c>
    </row>
    <row r="25" spans="1:9" ht="39.75" customHeight="1" outlineLevel="1">
      <c r="A25" s="6"/>
      <c r="B25" s="7" t="s">
        <v>87</v>
      </c>
      <c r="C25" s="7" t="s">
        <v>88</v>
      </c>
      <c r="D25" s="8" t="s">
        <v>89</v>
      </c>
      <c r="E25" s="9">
        <v>34373.25</v>
      </c>
      <c r="F25" s="9">
        <v>31248.41</v>
      </c>
      <c r="G25" s="9">
        <f t="shared" si="0"/>
        <v>31248.41</v>
      </c>
      <c r="H25" s="7"/>
      <c r="I25" s="10" t="s">
        <v>90</v>
      </c>
    </row>
    <row r="26" spans="1:9" ht="39.75" customHeight="1" outlineLevel="1">
      <c r="A26" s="6"/>
      <c r="B26" s="7" t="s">
        <v>91</v>
      </c>
      <c r="C26" s="7" t="s">
        <v>92</v>
      </c>
      <c r="D26" s="8" t="s">
        <v>93</v>
      </c>
      <c r="E26" s="9">
        <v>30337.31</v>
      </c>
      <c r="F26" s="9">
        <v>30337.31</v>
      </c>
      <c r="G26" s="9">
        <f t="shared" si="0"/>
        <v>30337.31</v>
      </c>
      <c r="H26" s="7"/>
      <c r="I26" s="10" t="s">
        <v>94</v>
      </c>
    </row>
    <row r="27" spans="1:9" ht="39.75" customHeight="1" outlineLevel="1">
      <c r="A27" s="6"/>
      <c r="B27" s="7" t="s">
        <v>95</v>
      </c>
      <c r="C27" s="7" t="s">
        <v>96</v>
      </c>
      <c r="D27" s="8" t="s">
        <v>97</v>
      </c>
      <c r="E27" s="9">
        <v>36114.64</v>
      </c>
      <c r="F27" s="9">
        <v>32831.49</v>
      </c>
      <c r="G27" s="9">
        <f t="shared" si="0"/>
        <v>32831.49</v>
      </c>
      <c r="H27" s="7"/>
      <c r="I27" s="10" t="s">
        <v>98</v>
      </c>
    </row>
    <row r="28" spans="1:9" ht="39.75" customHeight="1" outlineLevel="1">
      <c r="A28" s="6"/>
      <c r="B28" s="7" t="s">
        <v>99</v>
      </c>
      <c r="C28" s="7" t="s">
        <v>100</v>
      </c>
      <c r="D28" s="8" t="s">
        <v>101</v>
      </c>
      <c r="E28" s="9">
        <v>35761.48</v>
      </c>
      <c r="F28" s="9">
        <v>32510.44</v>
      </c>
      <c r="G28" s="9">
        <f t="shared" si="0"/>
        <v>32510.44</v>
      </c>
      <c r="H28" s="7"/>
      <c r="I28" s="10" t="s">
        <v>102</v>
      </c>
    </row>
    <row r="29" spans="1:9" ht="39.75" customHeight="1" outlineLevel="1">
      <c r="A29" s="6"/>
      <c r="B29" s="7" t="s">
        <v>103</v>
      </c>
      <c r="C29" s="7" t="s">
        <v>104</v>
      </c>
      <c r="D29" s="8" t="s">
        <v>105</v>
      </c>
      <c r="E29" s="9">
        <v>29152.07</v>
      </c>
      <c r="F29" s="9">
        <v>29152.07</v>
      </c>
      <c r="G29" s="9">
        <f t="shared" si="0"/>
        <v>29152.07</v>
      </c>
      <c r="H29" s="16" t="s">
        <v>13</v>
      </c>
      <c r="I29" s="10" t="s">
        <v>106</v>
      </c>
    </row>
    <row r="30" spans="1:9" ht="39.75" customHeight="1" outlineLevel="1">
      <c r="A30" s="6"/>
      <c r="B30" s="7" t="s">
        <v>107</v>
      </c>
      <c r="C30" s="7" t="s">
        <v>108</v>
      </c>
      <c r="D30" s="8" t="s">
        <v>109</v>
      </c>
      <c r="E30" s="9">
        <v>36691.35</v>
      </c>
      <c r="F30" s="9">
        <v>33355.77</v>
      </c>
      <c r="G30" s="9">
        <f t="shared" si="0"/>
        <v>33355.77</v>
      </c>
      <c r="H30" s="7"/>
      <c r="I30" s="10" t="s">
        <v>110</v>
      </c>
    </row>
    <row r="31" spans="1:9" ht="39.75" customHeight="1" outlineLevel="1">
      <c r="A31" s="6"/>
      <c r="B31" s="7" t="s">
        <v>111</v>
      </c>
      <c r="C31" s="7" t="s">
        <v>112</v>
      </c>
      <c r="D31" s="8" t="s">
        <v>113</v>
      </c>
      <c r="E31" s="9">
        <v>35842.26</v>
      </c>
      <c r="F31" s="9">
        <v>32583.87</v>
      </c>
      <c r="G31" s="9">
        <f t="shared" si="0"/>
        <v>32583.87</v>
      </c>
      <c r="H31" s="19" t="s">
        <v>26</v>
      </c>
      <c r="I31" s="10" t="s">
        <v>114</v>
      </c>
    </row>
    <row r="32" spans="1:9" ht="39.75" customHeight="1" outlineLevel="1">
      <c r="A32" s="6"/>
      <c r="B32" s="7" t="s">
        <v>115</v>
      </c>
      <c r="C32" s="7" t="s">
        <v>116</v>
      </c>
      <c r="D32" s="8" t="s">
        <v>117</v>
      </c>
      <c r="E32" s="9">
        <v>35842.26</v>
      </c>
      <c r="F32" s="9">
        <v>32583.87</v>
      </c>
      <c r="G32" s="9">
        <f t="shared" si="0"/>
        <v>32583.87</v>
      </c>
      <c r="H32" s="19" t="s">
        <v>26</v>
      </c>
      <c r="I32" s="10" t="s">
        <v>118</v>
      </c>
    </row>
    <row r="33" spans="1:9" ht="39.75" customHeight="1" outlineLevel="1">
      <c r="A33" s="6"/>
      <c r="B33" s="7" t="s">
        <v>119</v>
      </c>
      <c r="C33" s="7" t="s">
        <v>120</v>
      </c>
      <c r="D33" s="8" t="s">
        <v>121</v>
      </c>
      <c r="E33" s="9">
        <v>36330.67</v>
      </c>
      <c r="F33" s="9">
        <v>33027.89</v>
      </c>
      <c r="G33" s="9">
        <f t="shared" si="0"/>
        <v>33027.89</v>
      </c>
      <c r="H33" s="19" t="s">
        <v>26</v>
      </c>
      <c r="I33" s="10" t="s">
        <v>122</v>
      </c>
    </row>
    <row r="34" spans="1:9" ht="39.75" customHeight="1" outlineLevel="1">
      <c r="A34" s="6"/>
      <c r="B34" s="7" t="s">
        <v>123</v>
      </c>
      <c r="C34" s="7" t="s">
        <v>124</v>
      </c>
      <c r="D34" s="8" t="s">
        <v>125</v>
      </c>
      <c r="E34" s="9">
        <v>36330.67</v>
      </c>
      <c r="F34" s="9">
        <v>33027.89</v>
      </c>
      <c r="G34" s="9">
        <f t="shared" si="0"/>
        <v>33027.89</v>
      </c>
      <c r="H34" s="19" t="s">
        <v>26</v>
      </c>
      <c r="I34" s="10" t="s">
        <v>126</v>
      </c>
    </row>
    <row r="35" spans="1:9" ht="39.75" customHeight="1" outlineLevel="1">
      <c r="A35" s="6"/>
      <c r="B35" s="7" t="s">
        <v>127</v>
      </c>
      <c r="C35" s="7" t="s">
        <v>128</v>
      </c>
      <c r="D35" s="8" t="s">
        <v>129</v>
      </c>
      <c r="E35" s="9">
        <v>46286</v>
      </c>
      <c r="F35" s="9">
        <v>42078.18</v>
      </c>
      <c r="G35" s="9">
        <f t="shared" si="0"/>
        <v>42078.18</v>
      </c>
      <c r="H35" s="19" t="s">
        <v>26</v>
      </c>
      <c r="I35" s="10" t="s">
        <v>130</v>
      </c>
    </row>
    <row r="36" spans="1:9" ht="24" customHeight="1">
      <c r="A36" s="1"/>
      <c r="B36" s="2"/>
      <c r="C36" s="2"/>
      <c r="D36" s="3" t="s">
        <v>131</v>
      </c>
      <c r="E36" s="4"/>
      <c r="F36" s="4"/>
      <c r="G36" s="4"/>
      <c r="H36" s="5"/>
      <c r="I36" s="4"/>
    </row>
    <row r="37" spans="1:9" ht="39.75" customHeight="1">
      <c r="A37" s="6"/>
      <c r="B37" s="7" t="s">
        <v>132</v>
      </c>
      <c r="C37" s="7" t="s">
        <v>133</v>
      </c>
      <c r="D37" s="6" t="s">
        <v>134</v>
      </c>
      <c r="E37" s="11">
        <v>99.9</v>
      </c>
      <c r="F37" s="11">
        <v>90.82</v>
      </c>
      <c r="G37" s="9">
        <f t="shared" si="0"/>
        <v>90.82</v>
      </c>
      <c r="H37" s="7"/>
      <c r="I37" s="10" t="s">
        <v>135</v>
      </c>
    </row>
    <row r="38" spans="1:9" ht="39.75" customHeight="1">
      <c r="A38" s="6"/>
      <c r="B38" s="7" t="s">
        <v>136</v>
      </c>
      <c r="C38" s="7" t="s">
        <v>137</v>
      </c>
      <c r="D38" s="6" t="s">
        <v>138</v>
      </c>
      <c r="E38" s="11">
        <v>72.09</v>
      </c>
      <c r="F38" s="11">
        <v>65.54</v>
      </c>
      <c r="G38" s="9">
        <f t="shared" si="0"/>
        <v>65.54</v>
      </c>
      <c r="H38" s="7"/>
      <c r="I38" s="10" t="s">
        <v>139</v>
      </c>
    </row>
    <row r="39" spans="1:9" ht="39.75" customHeight="1">
      <c r="A39" s="6"/>
      <c r="B39" s="7" t="s">
        <v>140</v>
      </c>
      <c r="C39" s="7" t="s">
        <v>141</v>
      </c>
      <c r="D39" s="6" t="s">
        <v>142</v>
      </c>
      <c r="E39" s="11">
        <v>91.29</v>
      </c>
      <c r="F39" s="11">
        <v>83</v>
      </c>
      <c r="G39" s="9">
        <f t="shared" si="0"/>
        <v>83</v>
      </c>
      <c r="H39" s="7"/>
      <c r="I39" s="10" t="s">
        <v>143</v>
      </c>
    </row>
    <row r="40" spans="1:9" ht="39.75" customHeight="1">
      <c r="A40" s="6"/>
      <c r="B40" s="7" t="s">
        <v>144</v>
      </c>
      <c r="C40" s="7" t="s">
        <v>145</v>
      </c>
      <c r="D40" s="6" t="s">
        <v>146</v>
      </c>
      <c r="E40" s="11">
        <v>121.31</v>
      </c>
      <c r="F40" s="11">
        <v>110.29</v>
      </c>
      <c r="G40" s="9">
        <f t="shared" si="0"/>
        <v>110.29</v>
      </c>
      <c r="H40" s="7"/>
      <c r="I40" s="10" t="s">
        <v>147</v>
      </c>
    </row>
    <row r="41" spans="1:9" ht="39.75" customHeight="1">
      <c r="A41" s="6"/>
      <c r="B41" s="7" t="s">
        <v>148</v>
      </c>
      <c r="C41" s="7" t="s">
        <v>149</v>
      </c>
      <c r="D41" s="6" t="s">
        <v>150</v>
      </c>
      <c r="E41" s="9">
        <v>1198.5</v>
      </c>
      <c r="F41" s="9">
        <v>1089.54</v>
      </c>
      <c r="G41" s="9">
        <f t="shared" si="0"/>
        <v>1089.54</v>
      </c>
      <c r="H41" s="7"/>
      <c r="I41" s="10" t="s">
        <v>151</v>
      </c>
    </row>
    <row r="42" spans="1:9" ht="39.75" customHeight="1">
      <c r="A42" s="6"/>
      <c r="B42" s="7" t="s">
        <v>152</v>
      </c>
      <c r="C42" s="7" t="s">
        <v>153</v>
      </c>
      <c r="D42" s="6" t="s">
        <v>154</v>
      </c>
      <c r="E42" s="9">
        <v>2301.42</v>
      </c>
      <c r="F42" s="9">
        <v>2092.2</v>
      </c>
      <c r="G42" s="9">
        <f t="shared" si="0"/>
        <v>2092.2</v>
      </c>
      <c r="H42" s="7"/>
      <c r="I42" s="10" t="s">
        <v>155</v>
      </c>
    </row>
    <row r="43" spans="1:9" ht="39.75" customHeight="1">
      <c r="A43" s="6"/>
      <c r="B43" s="7" t="s">
        <v>156</v>
      </c>
      <c r="C43" s="7" t="s">
        <v>157</v>
      </c>
      <c r="D43" s="6" t="s">
        <v>158</v>
      </c>
      <c r="E43" s="11">
        <v>75.9</v>
      </c>
      <c r="F43" s="11">
        <v>69</v>
      </c>
      <c r="G43" s="9">
        <f t="shared" si="0"/>
        <v>69</v>
      </c>
      <c r="H43" s="7"/>
      <c r="I43" s="10" t="s">
        <v>159</v>
      </c>
    </row>
    <row r="44" spans="1:9" ht="39.75" customHeight="1">
      <c r="A44" s="6"/>
      <c r="B44" s="7" t="s">
        <v>160</v>
      </c>
      <c r="C44" s="7" t="s">
        <v>161</v>
      </c>
      <c r="D44" s="6" t="s">
        <v>162</v>
      </c>
      <c r="E44" s="11">
        <v>121.31</v>
      </c>
      <c r="F44" s="11">
        <v>110.29</v>
      </c>
      <c r="G44" s="9">
        <f t="shared" si="0"/>
        <v>110.29</v>
      </c>
      <c r="H44" s="7"/>
      <c r="I44" s="10" t="s">
        <v>163</v>
      </c>
    </row>
    <row r="45" spans="1:9" ht="39.75" customHeight="1">
      <c r="A45" s="6"/>
      <c r="B45" s="7" t="s">
        <v>164</v>
      </c>
      <c r="C45" s="7" t="s">
        <v>165</v>
      </c>
      <c r="D45" s="6" t="s">
        <v>166</v>
      </c>
      <c r="E45" s="11">
        <v>335.78</v>
      </c>
      <c r="F45" s="11">
        <v>305.25</v>
      </c>
      <c r="G45" s="9">
        <f t="shared" si="0"/>
        <v>305.25</v>
      </c>
      <c r="H45" s="7"/>
      <c r="I45" s="10" t="s">
        <v>167</v>
      </c>
    </row>
    <row r="46" spans="1:9" ht="39.75" customHeight="1">
      <c r="A46" s="6"/>
      <c r="B46" s="7" t="s">
        <v>168</v>
      </c>
      <c r="C46" s="7" t="s">
        <v>169</v>
      </c>
      <c r="D46" s="6" t="s">
        <v>170</v>
      </c>
      <c r="E46" s="11">
        <v>616.03</v>
      </c>
      <c r="F46" s="11">
        <v>560.03</v>
      </c>
      <c r="G46" s="9">
        <f t="shared" si="0"/>
        <v>560.03</v>
      </c>
      <c r="H46" s="7"/>
      <c r="I46" s="10" t="s">
        <v>171</v>
      </c>
    </row>
    <row r="47" spans="1:9" ht="39.75" customHeight="1">
      <c r="A47" s="6"/>
      <c r="B47" s="7" t="s">
        <v>172</v>
      </c>
      <c r="C47" s="7" t="s">
        <v>173</v>
      </c>
      <c r="D47" s="6" t="s">
        <v>174</v>
      </c>
      <c r="E47" s="11">
        <v>654.36</v>
      </c>
      <c r="F47" s="11">
        <v>594.87</v>
      </c>
      <c r="G47" s="9">
        <f t="shared" si="0"/>
        <v>594.87</v>
      </c>
      <c r="H47" s="7"/>
      <c r="I47" s="10" t="s">
        <v>175</v>
      </c>
    </row>
    <row r="48" spans="1:9" ht="39.75" customHeight="1">
      <c r="A48" s="6"/>
      <c r="B48" s="7" t="s">
        <v>176</v>
      </c>
      <c r="C48" s="7" t="s">
        <v>177</v>
      </c>
      <c r="D48" s="6" t="s">
        <v>178</v>
      </c>
      <c r="E48" s="11">
        <v>328.74</v>
      </c>
      <c r="F48" s="11">
        <v>298.86</v>
      </c>
      <c r="G48" s="9">
        <f t="shared" si="0"/>
        <v>298.86</v>
      </c>
      <c r="H48" s="7"/>
      <c r="I48" s="10" t="s">
        <v>179</v>
      </c>
    </row>
    <row r="49" spans="1:9" ht="39.75" customHeight="1">
      <c r="A49" s="6"/>
      <c r="B49" s="7" t="s">
        <v>180</v>
      </c>
      <c r="C49" s="7" t="s">
        <v>181</v>
      </c>
      <c r="D49" s="6" t="s">
        <v>182</v>
      </c>
      <c r="E49" s="11">
        <v>328.74</v>
      </c>
      <c r="F49" s="11">
        <v>298.86</v>
      </c>
      <c r="G49" s="9">
        <f t="shared" si="0"/>
        <v>298.86</v>
      </c>
      <c r="H49" s="7"/>
      <c r="I49" s="10" t="s">
        <v>183</v>
      </c>
    </row>
    <row r="50" spans="1:9" ht="39.75" customHeight="1">
      <c r="A50" s="6"/>
      <c r="B50" s="7" t="s">
        <v>184</v>
      </c>
      <c r="C50" s="7" t="s">
        <v>185</v>
      </c>
      <c r="D50" s="6" t="s">
        <v>186</v>
      </c>
      <c r="E50" s="9">
        <v>5079.53</v>
      </c>
      <c r="F50" s="9">
        <v>4617.76</v>
      </c>
      <c r="G50" s="9">
        <f t="shared" si="0"/>
        <v>4617.76</v>
      </c>
      <c r="H50" s="7"/>
      <c r="I50" s="10" t="s">
        <v>187</v>
      </c>
    </row>
    <row r="51" spans="1:9" ht="39.75" customHeight="1">
      <c r="A51" s="6"/>
      <c r="B51" s="7" t="s">
        <v>188</v>
      </c>
      <c r="C51" s="7" t="s">
        <v>189</v>
      </c>
      <c r="D51" s="6" t="s">
        <v>190</v>
      </c>
      <c r="E51" s="9">
        <v>5586.73</v>
      </c>
      <c r="F51" s="9">
        <v>5078.85</v>
      </c>
      <c r="G51" s="9">
        <f t="shared" si="0"/>
        <v>5078.85</v>
      </c>
      <c r="H51" s="7"/>
      <c r="I51" s="10" t="s">
        <v>191</v>
      </c>
    </row>
    <row r="52" spans="1:9" ht="39.75" customHeight="1">
      <c r="A52" s="6"/>
      <c r="B52" s="7" t="s">
        <v>192</v>
      </c>
      <c r="C52" s="7" t="s">
        <v>193</v>
      </c>
      <c r="D52" s="6" t="s">
        <v>194</v>
      </c>
      <c r="E52" s="11">
        <v>540.82</v>
      </c>
      <c r="F52" s="11">
        <v>491.65</v>
      </c>
      <c r="G52" s="9">
        <f>-(F52*$G$2-F52)</f>
        <v>491.65</v>
      </c>
      <c r="H52" s="7"/>
      <c r="I52" s="10" t="s">
        <v>195</v>
      </c>
    </row>
    <row r="53" spans="1:9" ht="39.75" customHeight="1">
      <c r="A53" s="6"/>
      <c r="B53" s="7" t="s">
        <v>196</v>
      </c>
      <c r="C53" s="7" t="s">
        <v>197</v>
      </c>
      <c r="D53" s="6" t="s">
        <v>198</v>
      </c>
      <c r="E53" s="11">
        <v>579.77</v>
      </c>
      <c r="F53" s="11">
        <v>527.06</v>
      </c>
      <c r="G53" s="9">
        <f>-(F53*$G$2-F53)</f>
        <v>527.06</v>
      </c>
      <c r="H53" s="7"/>
      <c r="I53" s="10" t="s">
        <v>199</v>
      </c>
    </row>
    <row r="54" spans="1:9" ht="39.75" customHeight="1">
      <c r="A54" s="6"/>
      <c r="B54" s="7" t="s">
        <v>200</v>
      </c>
      <c r="C54" s="7" t="s">
        <v>201</v>
      </c>
      <c r="D54" s="6" t="s">
        <v>202</v>
      </c>
      <c r="E54" s="11">
        <v>100.71</v>
      </c>
      <c r="F54" s="11">
        <v>91.56</v>
      </c>
      <c r="G54" s="9">
        <f>-(F54*$G$2-F54)</f>
        <v>91.56</v>
      </c>
      <c r="H54" s="7"/>
      <c r="I54" s="10" t="s">
        <v>203</v>
      </c>
    </row>
    <row r="55" spans="1:9" ht="39.75" customHeight="1">
      <c r="A55" s="6"/>
      <c r="B55" s="7" t="s">
        <v>204</v>
      </c>
      <c r="C55" s="7" t="s">
        <v>205</v>
      </c>
      <c r="D55" s="6" t="s">
        <v>206</v>
      </c>
      <c r="E55" s="11">
        <v>267.57</v>
      </c>
      <c r="F55" s="11">
        <v>243.24</v>
      </c>
      <c r="G55" s="9">
        <f t="shared" si="0"/>
        <v>243.24</v>
      </c>
      <c r="H55" s="7"/>
      <c r="I55" s="10"/>
    </row>
  </sheetData>
  <sheetProtection/>
  <mergeCells count="11">
    <mergeCell ref="F3:F4"/>
    <mergeCell ref="G3:G4"/>
    <mergeCell ref="I3:I4"/>
    <mergeCell ref="H3:H4"/>
    <mergeCell ref="A2:D2"/>
    <mergeCell ref="E3:E4"/>
    <mergeCell ref="A3:A4"/>
    <mergeCell ref="B3:B4"/>
    <mergeCell ref="C3:C4"/>
    <mergeCell ref="D3:D4"/>
    <mergeCell ref="A1:I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2024-04-04T07:29:35Z</cp:lastPrinted>
  <dcterms:created xsi:type="dcterms:W3CDTF">2024-04-04T07:29:35Z</dcterms:created>
  <dcterms:modified xsi:type="dcterms:W3CDTF">2024-04-04T08:09:59Z</dcterms:modified>
  <cp:category/>
  <cp:version/>
  <cp:contentType/>
  <cp:contentStatus/>
  <cp:revision>1</cp:revision>
</cp:coreProperties>
</file>