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45" yWindow="3135" windowWidth="15120" windowHeight="80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0"/>
  <c r="E21"/>
  <c r="E22"/>
  <c r="E23"/>
  <c r="E24"/>
  <c r="E9"/>
  <c r="E7"/>
  <c r="E4"/>
  <c r="E5"/>
  <c r="E6"/>
  <c r="E8"/>
</calcChain>
</file>

<file path=xl/sharedStrings.xml><?xml version="1.0" encoding="utf-8"?>
<sst xmlns="http://schemas.openxmlformats.org/spreadsheetml/2006/main" count="117" uniqueCount="39">
  <si>
    <t>Артикул</t>
  </si>
  <si>
    <t>Наименование</t>
  </si>
  <si>
    <t>Код</t>
  </si>
  <si>
    <t>РРЦ, руб/упак</t>
  </si>
  <si>
    <t>Статус номенклатуры</t>
  </si>
  <si>
    <t>Страна происхождения</t>
  </si>
  <si>
    <t>Штрих-код изделия</t>
  </si>
  <si>
    <t>Россия</t>
  </si>
  <si>
    <t>Новинка</t>
  </si>
  <si>
    <t>Статус (в наличии/под заказ)</t>
  </si>
  <si>
    <t>в наличии</t>
  </si>
  <si>
    <t>Ваша скидка</t>
  </si>
  <si>
    <t>Опт</t>
  </si>
  <si>
    <t xml:space="preserve">            ПРАЙС-ЛИСТ</t>
  </si>
  <si>
    <t>прокладка 1/2" резина (100шт) TeRma 10155</t>
  </si>
  <si>
    <t>прокладка 3/4" резина (100шт) TeRma 10156</t>
  </si>
  <si>
    <t>прокладка 1" резина (100шт) TeRma 10157</t>
  </si>
  <si>
    <t>прокладка 1 1/4" резина (50шт) TeRma 10158</t>
  </si>
  <si>
    <t>прокладка 3/8" резина (100шт) TeRma 10159</t>
  </si>
  <si>
    <t>прокладка 1 1/2" резина (50шт) TeRma 10160</t>
  </si>
  <si>
    <t>кольцо уплотнительное под американку 1/2" (2шт/уп) TeRma 10140</t>
  </si>
  <si>
    <t>кольцо уплотнительное под американку 3/4" (2шт/уп) TeRma 10141</t>
  </si>
  <si>
    <t>кольцо уплотнительное под американку 1" (2шт/уп) TeRma 10142</t>
  </si>
  <si>
    <t>набор уплотнительных колец под американки 1/2" (2шт), 3/4" (2шт), 1" (2шт) TeRma 10143</t>
  </si>
  <si>
    <t>набор сантехнических прокладок 1/2" (10шт/уп) TeRma 10144</t>
  </si>
  <si>
    <t>набор сантехнических прокладок 3/4" (10шт/уп) TeRma 10145</t>
  </si>
  <si>
    <t>набор сантех. прокладок для манометров 1/4" (2шт), для воды и газа 3/8" (4шт) TeRma 10146</t>
  </si>
  <si>
    <t>набор прокладок "Сантехник" №3 (резина) TeRma 10147</t>
  </si>
  <si>
    <t>набор прокладок "Сантехник" №3 (ПВХ прозрачные) TeRma 10148</t>
  </si>
  <si>
    <t>набор ремонтный для сифона универсальный TeRma 10149</t>
  </si>
  <si>
    <t>набор ремонтный для сифона раковины 1.1/2", 1.1/4" TeRma 10150</t>
  </si>
  <si>
    <t>набор прокладок для сифона (плоские, резина) 1.1/4" и 1.1/2" TeRma 10152</t>
  </si>
  <si>
    <t>набор сантех. прокладок (резина белые) 1/2" (5шт), 3/4" (5шт), 1" (5шт) TeRma 10153</t>
  </si>
  <si>
    <t>набор прокладок д/смесителя с сеточкой 1/2" (2шт) и 3/4" (2шт) TeRma 10154</t>
  </si>
  <si>
    <t>Китай</t>
  </si>
  <si>
    <t>ожидается</t>
  </si>
  <si>
    <t>набор конических прокладок универсальный 32мм (2шт), 40 мм (2шт) TeRma 10151</t>
  </si>
  <si>
    <t>Ед.измерения</t>
  </si>
  <si>
    <t>уп.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</si>
</sst>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6" fillId="2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64" fontId="0" fillId="0" borderId="8" xfId="0" applyNumberFormat="1" applyBorder="1" applyAlignment="1">
      <alignment horizontal="center"/>
    </xf>
    <xf numFmtId="0" fontId="6" fillId="2" borderId="9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" fontId="0" fillId="0" borderId="6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1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1054001</xdr:colOff>
      <xdr:row>1</xdr:row>
      <xdr:rowOff>514350</xdr:rowOff>
    </xdr:to>
    <xdr:pic>
      <xdr:nvPicPr>
        <xdr:cNvPr id="7" name="Рисунок 3" descr="SANRIKS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2406551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2047875</xdr:colOff>
      <xdr:row>0</xdr:row>
      <xdr:rowOff>47625</xdr:rowOff>
    </xdr:from>
    <xdr:to>
      <xdr:col>2</xdr:col>
      <xdr:colOff>3019425</xdr:colOff>
      <xdr:row>1</xdr:row>
      <xdr:rowOff>523875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19475" y="47625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195501</xdr:colOff>
      <xdr:row>0</xdr:row>
      <xdr:rowOff>28576</xdr:rowOff>
    </xdr:from>
    <xdr:to>
      <xdr:col>7</xdr:col>
      <xdr:colOff>285749</xdr:colOff>
      <xdr:row>1</xdr:row>
      <xdr:rowOff>447676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63276" y="28576"/>
          <a:ext cx="1433273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3171824</xdr:colOff>
      <xdr:row>0</xdr:row>
      <xdr:rowOff>57150</xdr:rowOff>
    </xdr:from>
    <xdr:to>
      <xdr:col>2</xdr:col>
      <xdr:colOff>4114800</xdr:colOff>
      <xdr:row>1</xdr:row>
      <xdr:rowOff>504826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43424" y="57150"/>
          <a:ext cx="942976" cy="9429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1094031</xdr:colOff>
      <xdr:row>0</xdr:row>
      <xdr:rowOff>10128</xdr:rowOff>
    </xdr:from>
    <xdr:to>
      <xdr:col>2</xdr:col>
      <xdr:colOff>2105024</xdr:colOff>
      <xdr:row>1</xdr:row>
      <xdr:rowOff>513024</xdr:rowOff>
    </xdr:to>
    <xdr:pic>
      <xdr:nvPicPr>
        <xdr:cNvPr id="1026" name="Picture 2" descr="http://imageprice.sanriks.ru/image/44aa42d4-fd89-11ee-a7c9-3cecef0d42e6.jpe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65631" y="10128"/>
          <a:ext cx="1010993" cy="99819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771525</xdr:colOff>
      <xdr:row>0</xdr:row>
      <xdr:rowOff>0</xdr:rowOff>
    </xdr:from>
    <xdr:to>
      <xdr:col>9</xdr:col>
      <xdr:colOff>600075</xdr:colOff>
      <xdr:row>1</xdr:row>
      <xdr:rowOff>390525</xdr:rowOff>
    </xdr:to>
    <xdr:pic>
      <xdr:nvPicPr>
        <xdr:cNvPr id="2" name="Picture 1" descr="3287e85e-fd89-11ee-a7c9-3cecef0d42e6.jpeg (800×800)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91925" y="0"/>
          <a:ext cx="885825" cy="885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447674</xdr:colOff>
      <xdr:row>0</xdr:row>
      <xdr:rowOff>47626</xdr:rowOff>
    </xdr:from>
    <xdr:to>
      <xdr:col>8</xdr:col>
      <xdr:colOff>676273</xdr:colOff>
      <xdr:row>1</xdr:row>
      <xdr:rowOff>390525</xdr:rowOff>
    </xdr:to>
    <xdr:pic>
      <xdr:nvPicPr>
        <xdr:cNvPr id="4" name="Picture 2" descr="3eaf7e5b-fd89-11ee-a7c9-3cecef0d42e6.jpeg (800×800)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58474" y="47626"/>
          <a:ext cx="838199" cy="8381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A3" sqref="A3"/>
    </sheetView>
  </sheetViews>
  <sheetFormatPr defaultRowHeight="15"/>
  <cols>
    <col min="2" max="2" width="11.42578125" bestFit="1" customWidth="1"/>
    <col min="3" max="3" width="89.140625" customWidth="1"/>
    <col min="4" max="4" width="12.85546875" customWidth="1"/>
    <col min="5" max="5" width="10.42578125" bestFit="1" customWidth="1"/>
    <col min="6" max="6" width="11" customWidth="1"/>
    <col min="7" max="7" width="9.140625" style="2"/>
    <col min="9" max="9" width="15.85546875" customWidth="1"/>
    <col min="10" max="10" width="12.28515625" customWidth="1"/>
  </cols>
  <sheetData>
    <row r="1" spans="1:10" ht="39" customHeight="1">
      <c r="A1" s="4"/>
      <c r="B1" s="4"/>
      <c r="C1" s="27" t="s">
        <v>13</v>
      </c>
      <c r="D1" s="27"/>
      <c r="E1" s="27"/>
      <c r="F1" s="27"/>
      <c r="G1" s="27"/>
      <c r="H1" s="27"/>
      <c r="I1" s="4"/>
      <c r="J1" s="4"/>
    </row>
    <row r="2" spans="1:10" ht="42.75" customHeight="1">
      <c r="A2" s="4"/>
      <c r="B2" s="4"/>
      <c r="C2" s="4"/>
      <c r="D2" s="4" t="s">
        <v>11</v>
      </c>
      <c r="E2" s="7">
        <v>0</v>
      </c>
      <c r="F2" s="4"/>
      <c r="G2" s="5"/>
      <c r="H2" s="4"/>
      <c r="I2" s="25">
        <v>45442</v>
      </c>
      <c r="J2" s="26"/>
    </row>
    <row r="3" spans="1:10" ht="38.25">
      <c r="A3" s="1" t="s">
        <v>2</v>
      </c>
      <c r="B3" s="29" t="s">
        <v>0</v>
      </c>
      <c r="C3" s="1" t="s">
        <v>1</v>
      </c>
      <c r="D3" s="1" t="s">
        <v>3</v>
      </c>
      <c r="E3" s="1" t="s">
        <v>12</v>
      </c>
      <c r="F3" s="1" t="s">
        <v>4</v>
      </c>
      <c r="G3" s="1" t="s">
        <v>37</v>
      </c>
      <c r="H3" s="1" t="s">
        <v>5</v>
      </c>
      <c r="I3" s="1" t="s">
        <v>6</v>
      </c>
      <c r="J3" s="1" t="s">
        <v>9</v>
      </c>
    </row>
    <row r="4" spans="1:10">
      <c r="A4" s="10">
        <v>21642</v>
      </c>
      <c r="B4" s="28">
        <v>10155</v>
      </c>
      <c r="C4" s="11" t="s">
        <v>14</v>
      </c>
      <c r="D4" s="6">
        <v>70.19</v>
      </c>
      <c r="E4" s="6">
        <f t="shared" ref="E4:E5" si="0">-(D4*$E$2-D4)</f>
        <v>70.19</v>
      </c>
      <c r="F4" s="8" t="s">
        <v>8</v>
      </c>
      <c r="G4" s="9" t="s">
        <v>38</v>
      </c>
      <c r="H4" s="9" t="s">
        <v>7</v>
      </c>
      <c r="I4" s="12">
        <v>4690554033171</v>
      </c>
      <c r="J4" s="3" t="s">
        <v>10</v>
      </c>
    </row>
    <row r="5" spans="1:10">
      <c r="A5" s="10">
        <v>21643</v>
      </c>
      <c r="B5" s="10">
        <v>10156</v>
      </c>
      <c r="C5" s="11" t="s">
        <v>15</v>
      </c>
      <c r="D5" s="6">
        <v>107.86</v>
      </c>
      <c r="E5" s="6">
        <f t="shared" si="0"/>
        <v>107.86</v>
      </c>
      <c r="F5" s="8" t="s">
        <v>8</v>
      </c>
      <c r="G5" s="9" t="s">
        <v>38</v>
      </c>
      <c r="H5" s="9" t="s">
        <v>7</v>
      </c>
      <c r="I5" s="12">
        <v>4690554033225</v>
      </c>
      <c r="J5" s="3" t="s">
        <v>10</v>
      </c>
    </row>
    <row r="6" spans="1:10">
      <c r="A6" s="10">
        <v>21644</v>
      </c>
      <c r="B6" s="10">
        <v>10157</v>
      </c>
      <c r="C6" s="11" t="s">
        <v>16</v>
      </c>
      <c r="D6" s="6">
        <v>142.1</v>
      </c>
      <c r="E6" s="6">
        <f>-(D6*$E$2-D6)</f>
        <v>142.1</v>
      </c>
      <c r="F6" s="8" t="s">
        <v>8</v>
      </c>
      <c r="G6" s="9" t="s">
        <v>38</v>
      </c>
      <c r="H6" s="9" t="s">
        <v>7</v>
      </c>
      <c r="I6" s="12">
        <v>4690554033232</v>
      </c>
      <c r="J6" s="3" t="s">
        <v>10</v>
      </c>
    </row>
    <row r="7" spans="1:10">
      <c r="A7" s="10">
        <v>21645</v>
      </c>
      <c r="B7" s="10">
        <v>10158</v>
      </c>
      <c r="C7" s="11" t="s">
        <v>17</v>
      </c>
      <c r="D7" s="6">
        <v>99.3</v>
      </c>
      <c r="E7" s="6">
        <f t="shared" ref="E7:E24" si="1">-(D7*$E$2-D7)</f>
        <v>99.3</v>
      </c>
      <c r="F7" s="8" t="s">
        <v>8</v>
      </c>
      <c r="G7" s="9" t="s">
        <v>38</v>
      </c>
      <c r="H7" s="9" t="s">
        <v>7</v>
      </c>
      <c r="I7" s="12">
        <v>4690554033249</v>
      </c>
      <c r="J7" s="3" t="s">
        <v>10</v>
      </c>
    </row>
    <row r="8" spans="1:10">
      <c r="A8" s="10">
        <v>21646</v>
      </c>
      <c r="B8" s="10">
        <v>10159</v>
      </c>
      <c r="C8" s="11" t="s">
        <v>18</v>
      </c>
      <c r="D8" s="6">
        <v>79.14</v>
      </c>
      <c r="E8" s="6">
        <f t="shared" si="1"/>
        <v>79.14</v>
      </c>
      <c r="F8" s="8" t="s">
        <v>8</v>
      </c>
      <c r="G8" s="9" t="s">
        <v>38</v>
      </c>
      <c r="H8" s="9" t="s">
        <v>7</v>
      </c>
      <c r="I8" s="12">
        <v>4690554033256</v>
      </c>
      <c r="J8" s="3" t="s">
        <v>10</v>
      </c>
    </row>
    <row r="9" spans="1:10">
      <c r="A9" s="10">
        <v>21647</v>
      </c>
      <c r="B9" s="14">
        <v>10160</v>
      </c>
      <c r="C9" s="11" t="s">
        <v>19</v>
      </c>
      <c r="D9" s="17">
        <v>106.14</v>
      </c>
      <c r="E9" s="17">
        <f t="shared" si="1"/>
        <v>106.14</v>
      </c>
      <c r="F9" s="18" t="s">
        <v>8</v>
      </c>
      <c r="G9" s="9" t="s">
        <v>38</v>
      </c>
      <c r="H9" s="19" t="s">
        <v>7</v>
      </c>
      <c r="I9" s="20">
        <v>4690554033263</v>
      </c>
      <c r="J9" s="21" t="s">
        <v>10</v>
      </c>
    </row>
    <row r="10" spans="1:10">
      <c r="A10" s="13">
        <v>21411</v>
      </c>
      <c r="B10" s="15">
        <v>10140</v>
      </c>
      <c r="C10" s="16" t="s">
        <v>20</v>
      </c>
      <c r="D10" s="17">
        <v>22.07</v>
      </c>
      <c r="E10" s="17">
        <f t="shared" si="1"/>
        <v>22.07</v>
      </c>
      <c r="F10" s="18" t="s">
        <v>8</v>
      </c>
      <c r="G10" s="9" t="s">
        <v>38</v>
      </c>
      <c r="H10" s="9" t="s">
        <v>34</v>
      </c>
      <c r="I10" s="12">
        <v>4690554032877</v>
      </c>
      <c r="J10" s="21" t="s">
        <v>10</v>
      </c>
    </row>
    <row r="11" spans="1:10">
      <c r="A11" s="13">
        <v>21399</v>
      </c>
      <c r="B11" s="15">
        <v>10141</v>
      </c>
      <c r="C11" s="16" t="s">
        <v>21</v>
      </c>
      <c r="D11" s="17">
        <v>26.16</v>
      </c>
      <c r="E11" s="17">
        <f t="shared" si="1"/>
        <v>26.16</v>
      </c>
      <c r="F11" s="18" t="s">
        <v>8</v>
      </c>
      <c r="G11" s="9" t="s">
        <v>38</v>
      </c>
      <c r="H11" s="9" t="s">
        <v>34</v>
      </c>
      <c r="I11" s="12">
        <v>4690554032884</v>
      </c>
      <c r="J11" s="21" t="s">
        <v>10</v>
      </c>
    </row>
    <row r="12" spans="1:10">
      <c r="A12" s="13">
        <v>21400</v>
      </c>
      <c r="B12" s="15">
        <v>10142</v>
      </c>
      <c r="C12" s="16" t="s">
        <v>22</v>
      </c>
      <c r="D12" s="17">
        <v>30.38</v>
      </c>
      <c r="E12" s="17">
        <f t="shared" si="1"/>
        <v>30.38</v>
      </c>
      <c r="F12" s="18" t="s">
        <v>8</v>
      </c>
      <c r="G12" s="9" t="s">
        <v>38</v>
      </c>
      <c r="H12" s="9" t="s">
        <v>34</v>
      </c>
      <c r="I12" s="12">
        <v>4690554032891</v>
      </c>
      <c r="J12" s="21" t="s">
        <v>10</v>
      </c>
    </row>
    <row r="13" spans="1:10">
      <c r="A13" s="13">
        <v>21401</v>
      </c>
      <c r="B13" s="15">
        <v>10143</v>
      </c>
      <c r="C13" s="16" t="s">
        <v>23</v>
      </c>
      <c r="D13" s="17">
        <v>57.2</v>
      </c>
      <c r="E13" s="17">
        <f t="shared" si="1"/>
        <v>57.2</v>
      </c>
      <c r="F13" s="18" t="s">
        <v>8</v>
      </c>
      <c r="G13" s="9" t="s">
        <v>38</v>
      </c>
      <c r="H13" s="9" t="s">
        <v>34</v>
      </c>
      <c r="I13" s="12">
        <v>4690554032907</v>
      </c>
      <c r="J13" s="21" t="s">
        <v>10</v>
      </c>
    </row>
    <row r="14" spans="1:10">
      <c r="A14" s="13">
        <v>21402</v>
      </c>
      <c r="B14" s="15">
        <v>10144</v>
      </c>
      <c r="C14" s="16" t="s">
        <v>24</v>
      </c>
      <c r="D14" s="17">
        <v>86.28</v>
      </c>
      <c r="E14" s="17">
        <f t="shared" si="1"/>
        <v>86.28</v>
      </c>
      <c r="F14" s="18" t="s">
        <v>8</v>
      </c>
      <c r="G14" s="9" t="s">
        <v>38</v>
      </c>
      <c r="H14" s="19" t="s">
        <v>7</v>
      </c>
      <c r="I14" s="12">
        <v>4690554032921</v>
      </c>
      <c r="J14" s="21" t="s">
        <v>35</v>
      </c>
    </row>
    <row r="15" spans="1:10">
      <c r="A15" s="13">
        <v>21403</v>
      </c>
      <c r="B15" s="15">
        <v>10145</v>
      </c>
      <c r="C15" s="16" t="s">
        <v>25</v>
      </c>
      <c r="D15" s="17">
        <v>107.54</v>
      </c>
      <c r="E15" s="17">
        <f t="shared" si="1"/>
        <v>107.54</v>
      </c>
      <c r="F15" s="18" t="s">
        <v>8</v>
      </c>
      <c r="G15" s="9" t="s">
        <v>38</v>
      </c>
      <c r="H15" s="19" t="s">
        <v>7</v>
      </c>
      <c r="I15" s="12">
        <v>4690554032938</v>
      </c>
      <c r="J15" s="21" t="s">
        <v>10</v>
      </c>
    </row>
    <row r="16" spans="1:10">
      <c r="A16" s="13">
        <v>21404</v>
      </c>
      <c r="B16" s="15">
        <v>10146</v>
      </c>
      <c r="C16" s="16" t="s">
        <v>26</v>
      </c>
      <c r="D16" s="17">
        <v>31.28</v>
      </c>
      <c r="E16" s="17">
        <f t="shared" si="1"/>
        <v>31.28</v>
      </c>
      <c r="F16" s="18" t="s">
        <v>8</v>
      </c>
      <c r="G16" s="9" t="s">
        <v>38</v>
      </c>
      <c r="H16" s="19" t="s">
        <v>7</v>
      </c>
      <c r="I16" s="12">
        <v>4690554032945</v>
      </c>
      <c r="J16" s="21" t="s">
        <v>10</v>
      </c>
    </row>
    <row r="17" spans="1:10">
      <c r="A17" s="13">
        <v>21405</v>
      </c>
      <c r="B17" s="15">
        <v>10147</v>
      </c>
      <c r="C17" s="16" t="s">
        <v>27</v>
      </c>
      <c r="D17" s="17">
        <v>43.76</v>
      </c>
      <c r="E17" s="17">
        <f t="shared" si="1"/>
        <v>43.76</v>
      </c>
      <c r="F17" s="18" t="s">
        <v>8</v>
      </c>
      <c r="G17" s="9" t="s">
        <v>38</v>
      </c>
      <c r="H17" s="19" t="s">
        <v>7</v>
      </c>
      <c r="I17" s="12">
        <v>4690554032952</v>
      </c>
      <c r="J17" s="21" t="s">
        <v>10</v>
      </c>
    </row>
    <row r="18" spans="1:10">
      <c r="A18" s="13">
        <v>21406</v>
      </c>
      <c r="B18" s="15">
        <v>10148</v>
      </c>
      <c r="C18" s="16" t="s">
        <v>28</v>
      </c>
      <c r="D18" s="17">
        <v>56.43</v>
      </c>
      <c r="E18" s="17">
        <f t="shared" si="1"/>
        <v>56.43</v>
      </c>
      <c r="F18" s="18" t="s">
        <v>8</v>
      </c>
      <c r="G18" s="9" t="s">
        <v>38</v>
      </c>
      <c r="H18" s="19" t="s">
        <v>7</v>
      </c>
      <c r="I18" s="12">
        <v>4690554032914</v>
      </c>
      <c r="J18" s="21" t="s">
        <v>35</v>
      </c>
    </row>
    <row r="19" spans="1:10">
      <c r="A19" s="13">
        <v>21407</v>
      </c>
      <c r="B19" s="15">
        <v>10149</v>
      </c>
      <c r="C19" s="16" t="s">
        <v>29</v>
      </c>
      <c r="D19" s="17">
        <v>76.36</v>
      </c>
      <c r="E19" s="17">
        <f t="shared" si="1"/>
        <v>76.36</v>
      </c>
      <c r="F19" s="18" t="s">
        <v>8</v>
      </c>
      <c r="G19" s="9" t="s">
        <v>38</v>
      </c>
      <c r="H19" s="19" t="s">
        <v>7</v>
      </c>
      <c r="I19" s="12">
        <v>4690554032983</v>
      </c>
      <c r="J19" s="21" t="s">
        <v>10</v>
      </c>
    </row>
    <row r="20" spans="1:10">
      <c r="A20" s="13">
        <v>21412</v>
      </c>
      <c r="B20" s="15">
        <v>10150</v>
      </c>
      <c r="C20" s="16" t="s">
        <v>30</v>
      </c>
      <c r="D20" s="17">
        <v>89.36</v>
      </c>
      <c r="E20" s="17">
        <f t="shared" si="1"/>
        <v>89.36</v>
      </c>
      <c r="F20" s="18" t="s">
        <v>8</v>
      </c>
      <c r="G20" s="9" t="s">
        <v>38</v>
      </c>
      <c r="H20" s="19" t="s">
        <v>7</v>
      </c>
      <c r="I20" s="12">
        <v>4690554032990</v>
      </c>
      <c r="J20" s="21" t="s">
        <v>10</v>
      </c>
    </row>
    <row r="21" spans="1:10">
      <c r="A21" s="13">
        <v>21408</v>
      </c>
      <c r="B21" s="15">
        <v>10151</v>
      </c>
      <c r="C21" t="s">
        <v>36</v>
      </c>
      <c r="D21" s="17">
        <v>41.34</v>
      </c>
      <c r="E21" s="17">
        <f t="shared" si="1"/>
        <v>41.34</v>
      </c>
      <c r="F21" s="18" t="s">
        <v>8</v>
      </c>
      <c r="G21" s="9" t="s">
        <v>38</v>
      </c>
      <c r="H21" s="19" t="s">
        <v>7</v>
      </c>
      <c r="I21" s="12">
        <v>4690554033003</v>
      </c>
      <c r="J21" s="21" t="s">
        <v>10</v>
      </c>
    </row>
    <row r="22" spans="1:10">
      <c r="A22" s="13">
        <v>21413</v>
      </c>
      <c r="B22" s="15">
        <v>10152</v>
      </c>
      <c r="C22" s="16" t="s">
        <v>31</v>
      </c>
      <c r="D22" s="17">
        <v>34.14</v>
      </c>
      <c r="E22" s="17">
        <f t="shared" si="1"/>
        <v>34.14</v>
      </c>
      <c r="F22" s="18" t="s">
        <v>8</v>
      </c>
      <c r="G22" s="9" t="s">
        <v>38</v>
      </c>
      <c r="H22" s="19" t="s">
        <v>7</v>
      </c>
      <c r="I22" s="12">
        <v>4690554033010</v>
      </c>
      <c r="J22" s="21" t="s">
        <v>10</v>
      </c>
    </row>
    <row r="23" spans="1:10">
      <c r="A23" s="13">
        <v>21409</v>
      </c>
      <c r="B23" s="15">
        <v>10153</v>
      </c>
      <c r="C23" s="22" t="s">
        <v>32</v>
      </c>
      <c r="D23" s="17">
        <v>171.34</v>
      </c>
      <c r="E23" s="17">
        <f t="shared" si="1"/>
        <v>171.34</v>
      </c>
      <c r="F23" s="18" t="s">
        <v>8</v>
      </c>
      <c r="G23" s="9" t="s">
        <v>38</v>
      </c>
      <c r="H23" s="19" t="s">
        <v>7</v>
      </c>
      <c r="I23" s="12">
        <v>4690554032969</v>
      </c>
      <c r="J23" s="21" t="s">
        <v>10</v>
      </c>
    </row>
    <row r="24" spans="1:10">
      <c r="A24" s="13">
        <v>21410</v>
      </c>
      <c r="B24" s="15">
        <v>10154</v>
      </c>
      <c r="C24" s="23" t="s">
        <v>33</v>
      </c>
      <c r="D24" s="6">
        <v>79.86</v>
      </c>
      <c r="E24" s="6">
        <f t="shared" si="1"/>
        <v>79.86</v>
      </c>
      <c r="F24" s="24" t="s">
        <v>8</v>
      </c>
      <c r="G24" s="9" t="s">
        <v>38</v>
      </c>
      <c r="H24" s="9" t="s">
        <v>7</v>
      </c>
      <c r="I24" s="12">
        <v>4690554032976</v>
      </c>
      <c r="J24" s="3" t="s">
        <v>10</v>
      </c>
    </row>
  </sheetData>
  <mergeCells count="2">
    <mergeCell ref="I2:J2"/>
    <mergeCell ref="C1:H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2024-05-30T09:08:48Z</dcterms:modified>
</cp:coreProperties>
</file>