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410" yWindow="45" windowWidth="15120" windowHeight="1065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E8" i="1"/>
  <c r="E6"/>
  <c r="E16"/>
  <c r="E15"/>
  <c r="E21"/>
  <c r="E4"/>
  <c r="E5"/>
  <c r="E17"/>
  <c r="E18"/>
  <c r="E7"/>
  <c r="E13"/>
  <c r="E14"/>
  <c r="E19"/>
  <c r="E20"/>
  <c r="E9"/>
  <c r="E10"/>
  <c r="E11"/>
  <c r="E12"/>
</calcChain>
</file>

<file path=xl/sharedStrings.xml><?xml version="1.0" encoding="utf-8"?>
<sst xmlns="http://schemas.openxmlformats.org/spreadsheetml/2006/main" count="104" uniqueCount="51">
  <si>
    <t>Артикул</t>
  </si>
  <si>
    <t>Наименование</t>
  </si>
  <si>
    <t>Код</t>
  </si>
  <si>
    <t>Статус номенклатуры</t>
  </si>
  <si>
    <t>Базовая единица измерения</t>
  </si>
  <si>
    <t>Страна происхождения</t>
  </si>
  <si>
    <t>шт.</t>
  </si>
  <si>
    <t>Новинка</t>
  </si>
  <si>
    <t>Статус (в наличии/под заказ)</t>
  </si>
  <si>
    <t>в наличии</t>
  </si>
  <si>
    <t>Ваша скидка</t>
  </si>
  <si>
    <t>Опт</t>
  </si>
  <si>
    <t>0100 БП</t>
  </si>
  <si>
    <t>0100</t>
  </si>
  <si>
    <t>0110 БП</t>
  </si>
  <si>
    <t>0110</t>
  </si>
  <si>
    <t>0111</t>
  </si>
  <si>
    <t>0111 БП</t>
  </si>
  <si>
    <t>0115 БП</t>
  </si>
  <si>
    <t>0115</t>
  </si>
  <si>
    <t>0600</t>
  </si>
  <si>
    <t>0401</t>
  </si>
  <si>
    <t>0422</t>
  </si>
  <si>
    <t>0421</t>
  </si>
  <si>
    <t>Узбекистан</t>
  </si>
  <si>
    <t>писсуар SOLO 0600</t>
  </si>
  <si>
    <t>умывальник ANGOLLO угловой 470х495 с отв. и переливом 0100 БП</t>
  </si>
  <si>
    <t>умывальник ANGOLLO угловой 470х495 с отв. и переливом с круглым пьедесталом 0100</t>
  </si>
  <si>
    <t>умывальник COMPATTO 545х470 с отв. и переливом 0110 БП</t>
  </si>
  <si>
    <t>умывальник COMPATTO 545х470 с отв. и переливом с круглым пьедесталом 0110</t>
  </si>
  <si>
    <t>умывальник FARFALLA 625х465 с отв. и переливом с круглым пьедесталом 0111</t>
  </si>
  <si>
    <t>умывальник TOCATTA 620х455 с отв. и переливом с квадратным пьедесталом 0115</t>
  </si>
  <si>
    <t>умывальник FARFALLA 625х465мм с отв. и переливом 0111 БП</t>
  </si>
  <si>
    <t>умывальник TOCATTA 620х455 с отв. и переливом 0115 БП</t>
  </si>
  <si>
    <t xml:space="preserve">                                            ПРАЙС-ЛИСТ</t>
  </si>
  <si>
    <t>умывальник SONATA 617х486 с отв. и переливом 0112 БП</t>
  </si>
  <si>
    <t>умывальник SONATA 617х486 с отв. и переливом с круглым пьедесталом 0112</t>
  </si>
  <si>
    <t>умывальник DOPPIA  610х485 для столешницы и мебельной тумбы 0116</t>
  </si>
  <si>
    <t>унитаз-компакт 0423 нижн.подв, унив.вып, воронкообр.(арм.2реж.+сиденье микролифт быстросъём дюропл)</t>
  </si>
  <si>
    <t>0116</t>
  </si>
  <si>
    <t>0112 БП</t>
  </si>
  <si>
    <t>0112</t>
  </si>
  <si>
    <t>0423</t>
  </si>
  <si>
    <t>унитаз-компакт ETUDE нижн.подвод, унив.выпуск, воронкообр. (арм.2реж.+сиденье микролифт PP пласт., без крепежа) 0421</t>
  </si>
  <si>
    <t>унитаз-компакт ELEGANTE нижн.подвод, унив.выпуск, воронкообр. (арм.2реж.+сиденье микролифт быстросъём дюрапласт, без крепежа) 0422</t>
  </si>
  <si>
    <t>унитаз-компакт CLASSICO нижн.подвод, кос.выпуск, воронкообр. (арм.2реж.+сиденье PP пласт., без крепежа) 0401</t>
  </si>
  <si>
    <t>пьедестал круглый 0200 (для арт 0110 БП, 0100 БП, 0111 БП)</t>
  </si>
  <si>
    <t>пьедестал квадратный 0201 ( для арт 0115 БП )</t>
  </si>
  <si>
    <t>0200</t>
  </si>
  <si>
    <t>0201</t>
  </si>
  <si>
    <t>РРЦ, руб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</si>
</sst>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9" fontId="0" fillId="4" borderId="0" xfId="0" applyNumberFormat="1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5" fillId="2" borderId="7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14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338749</xdr:colOff>
      <xdr:row>0</xdr:row>
      <xdr:rowOff>104776</xdr:rowOff>
    </xdr:from>
    <xdr:to>
      <xdr:col>8</xdr:col>
      <xdr:colOff>636546</xdr:colOff>
      <xdr:row>1</xdr:row>
      <xdr:rowOff>200026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8974" y="104776"/>
          <a:ext cx="1164572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5133975</xdr:colOff>
      <xdr:row>0</xdr:row>
      <xdr:rowOff>95251</xdr:rowOff>
    </xdr:from>
    <xdr:to>
      <xdr:col>5</xdr:col>
      <xdr:colOff>64621</xdr:colOff>
      <xdr:row>0</xdr:row>
      <xdr:rowOff>857251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95251"/>
          <a:ext cx="2283946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63616</xdr:colOff>
      <xdr:row>0</xdr:row>
      <xdr:rowOff>13313</xdr:rowOff>
    </xdr:from>
    <xdr:to>
      <xdr:col>2</xdr:col>
      <xdr:colOff>2000250</xdr:colOff>
      <xdr:row>1</xdr:row>
      <xdr:rowOff>238125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616" y="13313"/>
          <a:ext cx="3289184" cy="1101112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0</xdr:row>
      <xdr:rowOff>85726</xdr:rowOff>
    </xdr:from>
    <xdr:to>
      <xdr:col>6</xdr:col>
      <xdr:colOff>581024</xdr:colOff>
      <xdr:row>0</xdr:row>
      <xdr:rowOff>815176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001124" y="85726"/>
          <a:ext cx="1019175" cy="729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C4" sqref="C4"/>
    </sheetView>
  </sheetViews>
  <sheetFormatPr defaultRowHeight="15"/>
  <cols>
    <col min="2" max="2" width="11.140625" bestFit="1" customWidth="1"/>
    <col min="3" max="3" width="84" customWidth="1"/>
    <col min="4" max="4" width="14.42578125" customWidth="1"/>
    <col min="5" max="5" width="11.85546875" customWidth="1"/>
    <col min="6" max="6" width="11" customWidth="1"/>
    <col min="7" max="7" width="9.140625" style="2"/>
    <col min="8" max="8" width="13" customWidth="1"/>
    <col min="9" max="9" width="12.28515625" customWidth="1"/>
  </cols>
  <sheetData>
    <row r="1" spans="1:9" ht="69" customHeight="1">
      <c r="A1" s="3"/>
      <c r="B1" s="3"/>
      <c r="C1" s="39" t="s">
        <v>34</v>
      </c>
      <c r="D1" s="39"/>
      <c r="E1" s="39"/>
      <c r="F1" s="39"/>
      <c r="G1" s="39"/>
      <c r="H1" s="39"/>
      <c r="I1" s="3"/>
    </row>
    <row r="2" spans="1:9" ht="21" customHeight="1">
      <c r="A2" s="3"/>
      <c r="B2" s="3"/>
      <c r="C2" s="3"/>
      <c r="D2" s="3" t="s">
        <v>10</v>
      </c>
      <c r="E2" s="4">
        <v>0</v>
      </c>
      <c r="F2" s="3"/>
      <c r="G2" s="40">
        <v>44988</v>
      </c>
      <c r="H2" s="41"/>
      <c r="I2" s="7"/>
    </row>
    <row r="3" spans="1:9" ht="51">
      <c r="A3" s="1" t="s">
        <v>2</v>
      </c>
      <c r="B3" s="1" t="s">
        <v>0</v>
      </c>
      <c r="C3" s="1" t="s">
        <v>1</v>
      </c>
      <c r="D3" s="1" t="s">
        <v>50</v>
      </c>
      <c r="E3" s="1" t="s">
        <v>11</v>
      </c>
      <c r="F3" s="1" t="s">
        <v>3</v>
      </c>
      <c r="G3" s="1" t="s">
        <v>4</v>
      </c>
      <c r="H3" s="1" t="s">
        <v>5</v>
      </c>
      <c r="I3" s="1" t="s">
        <v>8</v>
      </c>
    </row>
    <row r="4" spans="1:9">
      <c r="A4" s="8">
        <v>14804</v>
      </c>
      <c r="B4" s="5" t="s">
        <v>39</v>
      </c>
      <c r="C4" s="29" t="s">
        <v>37</v>
      </c>
      <c r="D4" s="35">
        <v>5172.9299999999994</v>
      </c>
      <c r="E4" s="18">
        <f t="shared" ref="E4:E6" si="0">-(D4*$E$2-D4)</f>
        <v>5172.9299999999994</v>
      </c>
      <c r="F4" s="11" t="s">
        <v>7</v>
      </c>
      <c r="G4" s="19" t="s">
        <v>6</v>
      </c>
      <c r="H4" s="17" t="s">
        <v>24</v>
      </c>
      <c r="I4" s="20" t="s">
        <v>9</v>
      </c>
    </row>
    <row r="5" spans="1:9">
      <c r="A5" s="8">
        <v>14803</v>
      </c>
      <c r="B5" s="28" t="s">
        <v>40</v>
      </c>
      <c r="C5" s="31" t="s">
        <v>35</v>
      </c>
      <c r="D5" s="36">
        <v>3103.7579999999994</v>
      </c>
      <c r="E5" s="18">
        <f t="shared" si="0"/>
        <v>3103.7579999999994</v>
      </c>
      <c r="F5" s="11" t="s">
        <v>7</v>
      </c>
      <c r="G5" s="19" t="s">
        <v>6</v>
      </c>
      <c r="H5" s="17" t="s">
        <v>24</v>
      </c>
      <c r="I5" s="20" t="s">
        <v>9</v>
      </c>
    </row>
    <row r="6" spans="1:9">
      <c r="A6" s="8">
        <v>14802</v>
      </c>
      <c r="B6" s="28" t="s">
        <v>41</v>
      </c>
      <c r="C6" s="34" t="s">
        <v>36</v>
      </c>
      <c r="D6" s="35">
        <v>4581.7379999999994</v>
      </c>
      <c r="E6" s="18">
        <f t="shared" si="0"/>
        <v>4581.7379999999994</v>
      </c>
      <c r="F6" s="11" t="s">
        <v>7</v>
      </c>
      <c r="G6" s="19" t="s">
        <v>6</v>
      </c>
      <c r="H6" s="17" t="s">
        <v>24</v>
      </c>
      <c r="I6" s="20" t="s">
        <v>9</v>
      </c>
    </row>
    <row r="7" spans="1:9">
      <c r="A7" s="8">
        <v>12082</v>
      </c>
      <c r="B7" s="28" t="s">
        <v>12</v>
      </c>
      <c r="C7" s="31" t="s">
        <v>26</v>
      </c>
      <c r="D7" s="37">
        <v>2364.768</v>
      </c>
      <c r="E7" s="18">
        <f>-(D7*$E$2-D7)</f>
        <v>2364.768</v>
      </c>
      <c r="F7" s="6"/>
      <c r="G7" s="19" t="s">
        <v>6</v>
      </c>
      <c r="H7" s="17" t="s">
        <v>24</v>
      </c>
      <c r="I7" s="20" t="s">
        <v>9</v>
      </c>
    </row>
    <row r="8" spans="1:9">
      <c r="A8" s="8">
        <v>12067</v>
      </c>
      <c r="B8" s="5" t="s">
        <v>13</v>
      </c>
      <c r="C8" s="30" t="s">
        <v>27</v>
      </c>
      <c r="D8" s="38">
        <v>3842.748</v>
      </c>
      <c r="E8" s="18">
        <f t="shared" ref="E8:E21" si="1">-(D8*$E$2-D8)</f>
        <v>3842.748</v>
      </c>
      <c r="F8" s="6"/>
      <c r="G8" s="19" t="s">
        <v>6</v>
      </c>
      <c r="H8" s="17" t="s">
        <v>24</v>
      </c>
      <c r="I8" s="20" t="s">
        <v>9</v>
      </c>
    </row>
    <row r="9" spans="1:9">
      <c r="A9" s="8">
        <v>12083</v>
      </c>
      <c r="B9" s="5" t="s">
        <v>14</v>
      </c>
      <c r="C9" s="10" t="s">
        <v>28</v>
      </c>
      <c r="D9" s="36">
        <v>2364.77</v>
      </c>
      <c r="E9" s="18">
        <f t="shared" si="1"/>
        <v>2364.77</v>
      </c>
      <c r="F9" s="6"/>
      <c r="G9" s="19" t="s">
        <v>6</v>
      </c>
      <c r="H9" s="17" t="s">
        <v>24</v>
      </c>
      <c r="I9" s="20" t="s">
        <v>9</v>
      </c>
    </row>
    <row r="10" spans="1:9">
      <c r="A10" s="8">
        <v>12072</v>
      </c>
      <c r="B10" s="5" t="s">
        <v>15</v>
      </c>
      <c r="C10" s="10" t="s">
        <v>29</v>
      </c>
      <c r="D10" s="35">
        <v>3842.75</v>
      </c>
      <c r="E10" s="18">
        <f t="shared" si="1"/>
        <v>3842.75</v>
      </c>
      <c r="F10" s="6"/>
      <c r="G10" s="19" t="s">
        <v>6</v>
      </c>
      <c r="H10" s="17" t="s">
        <v>24</v>
      </c>
      <c r="I10" s="20" t="s">
        <v>9</v>
      </c>
    </row>
    <row r="11" spans="1:9">
      <c r="A11" s="8">
        <v>12074</v>
      </c>
      <c r="B11" s="5" t="s">
        <v>16</v>
      </c>
      <c r="C11" s="10" t="s">
        <v>30</v>
      </c>
      <c r="D11" s="36">
        <v>4016.56</v>
      </c>
      <c r="E11" s="18">
        <f t="shared" si="1"/>
        <v>4016.56</v>
      </c>
      <c r="F11" s="6"/>
      <c r="G11" s="19" t="s">
        <v>6</v>
      </c>
      <c r="H11" s="17" t="s">
        <v>24</v>
      </c>
      <c r="I11" s="20" t="s">
        <v>9</v>
      </c>
    </row>
    <row r="12" spans="1:9">
      <c r="A12" s="8">
        <v>12085</v>
      </c>
      <c r="B12" s="5" t="s">
        <v>17</v>
      </c>
      <c r="C12" s="10" t="s">
        <v>32</v>
      </c>
      <c r="D12" s="35">
        <v>2538.58</v>
      </c>
      <c r="E12" s="18">
        <f t="shared" si="1"/>
        <v>2538.58</v>
      </c>
      <c r="F12" s="6"/>
      <c r="G12" s="19" t="s">
        <v>6</v>
      </c>
      <c r="H12" s="17" t="s">
        <v>24</v>
      </c>
      <c r="I12" s="20" t="s">
        <v>9</v>
      </c>
    </row>
    <row r="13" spans="1:9">
      <c r="A13" s="8">
        <v>12084</v>
      </c>
      <c r="B13" s="5" t="s">
        <v>18</v>
      </c>
      <c r="C13" s="10" t="s">
        <v>33</v>
      </c>
      <c r="D13" s="36">
        <v>2955.96</v>
      </c>
      <c r="E13" s="18">
        <f t="shared" si="1"/>
        <v>2955.96</v>
      </c>
      <c r="F13" s="6"/>
      <c r="G13" s="19" t="s">
        <v>6</v>
      </c>
      <c r="H13" s="17" t="s">
        <v>24</v>
      </c>
      <c r="I13" s="20" t="s">
        <v>9</v>
      </c>
    </row>
    <row r="14" spans="1:9">
      <c r="A14" s="8">
        <v>12073</v>
      </c>
      <c r="B14" s="5" t="s">
        <v>19</v>
      </c>
      <c r="C14" s="10" t="s">
        <v>31</v>
      </c>
      <c r="D14" s="35">
        <v>4433.9399999999996</v>
      </c>
      <c r="E14" s="18">
        <f t="shared" si="1"/>
        <v>4433.9399999999996</v>
      </c>
      <c r="F14" s="6"/>
      <c r="G14" s="19" t="s">
        <v>6</v>
      </c>
      <c r="H14" s="17" t="s">
        <v>24</v>
      </c>
      <c r="I14" s="20" t="s">
        <v>9</v>
      </c>
    </row>
    <row r="15" spans="1:9">
      <c r="A15" s="8">
        <v>12094</v>
      </c>
      <c r="B15" s="27" t="s">
        <v>48</v>
      </c>
      <c r="C15" s="10" t="s">
        <v>46</v>
      </c>
      <c r="D15" s="36">
        <v>1477.98</v>
      </c>
      <c r="E15" s="18">
        <f t="shared" si="1"/>
        <v>1477.98</v>
      </c>
      <c r="F15" s="6"/>
      <c r="G15" s="19" t="s">
        <v>6</v>
      </c>
      <c r="H15" s="17" t="s">
        <v>24</v>
      </c>
      <c r="I15" s="20" t="s">
        <v>9</v>
      </c>
    </row>
    <row r="16" spans="1:9">
      <c r="A16" s="8">
        <v>12095</v>
      </c>
      <c r="B16" s="27" t="s">
        <v>49</v>
      </c>
      <c r="C16" s="10" t="s">
        <v>47</v>
      </c>
      <c r="D16" s="35">
        <v>1477.98</v>
      </c>
      <c r="E16" s="18">
        <f t="shared" si="1"/>
        <v>1477.98</v>
      </c>
      <c r="F16" s="6"/>
      <c r="G16" s="19" t="s">
        <v>6</v>
      </c>
      <c r="H16" s="17" t="s">
        <v>24</v>
      </c>
      <c r="I16" s="20" t="s">
        <v>9</v>
      </c>
    </row>
    <row r="17" spans="1:9">
      <c r="A17" s="8">
        <v>12079</v>
      </c>
      <c r="B17" s="5" t="s">
        <v>20</v>
      </c>
      <c r="C17" s="9" t="s">
        <v>25</v>
      </c>
      <c r="D17" s="33">
        <v>5782.31</v>
      </c>
      <c r="E17" s="18">
        <f t="shared" si="1"/>
        <v>5782.31</v>
      </c>
      <c r="F17" s="6"/>
      <c r="G17" s="19" t="s">
        <v>6</v>
      </c>
      <c r="H17" s="17" t="s">
        <v>24</v>
      </c>
      <c r="I17" s="20" t="s">
        <v>9</v>
      </c>
    </row>
    <row r="18" spans="1:9" ht="30">
      <c r="A18" s="8">
        <v>12075</v>
      </c>
      <c r="B18" s="5" t="s">
        <v>21</v>
      </c>
      <c r="C18" s="9" t="s">
        <v>45</v>
      </c>
      <c r="D18" s="32">
        <v>8128.89</v>
      </c>
      <c r="E18" s="18">
        <f t="shared" si="1"/>
        <v>8128.89</v>
      </c>
      <c r="F18" s="6"/>
      <c r="G18" s="19" t="s">
        <v>6</v>
      </c>
      <c r="H18" s="17" t="s">
        <v>24</v>
      </c>
      <c r="I18" s="20" t="s">
        <v>9</v>
      </c>
    </row>
    <row r="19" spans="1:9" ht="30">
      <c r="A19" s="8">
        <v>12078</v>
      </c>
      <c r="B19" s="5" t="s">
        <v>22</v>
      </c>
      <c r="C19" s="9" t="s">
        <v>44</v>
      </c>
      <c r="D19" s="33">
        <v>13962.17</v>
      </c>
      <c r="E19" s="18">
        <f t="shared" si="1"/>
        <v>13962.17</v>
      </c>
      <c r="F19" s="6"/>
      <c r="G19" s="19" t="s">
        <v>6</v>
      </c>
      <c r="H19" s="17" t="s">
        <v>24</v>
      </c>
      <c r="I19" s="20" t="s">
        <v>9</v>
      </c>
    </row>
    <row r="20" spans="1:9" ht="30">
      <c r="A20" s="12">
        <v>12077</v>
      </c>
      <c r="B20" s="13" t="s">
        <v>23</v>
      </c>
      <c r="C20" s="14" t="s">
        <v>43</v>
      </c>
      <c r="D20" s="32">
        <v>14040.81</v>
      </c>
      <c r="E20" s="21">
        <f t="shared" si="1"/>
        <v>14040.81</v>
      </c>
      <c r="F20" s="15"/>
      <c r="G20" s="22" t="s">
        <v>6</v>
      </c>
      <c r="H20" s="23" t="s">
        <v>24</v>
      </c>
      <c r="I20" s="24" t="s">
        <v>9</v>
      </c>
    </row>
    <row r="21" spans="1:9" ht="30">
      <c r="A21" s="17">
        <v>13114</v>
      </c>
      <c r="B21" s="26" t="s">
        <v>42</v>
      </c>
      <c r="C21" s="16" t="s">
        <v>38</v>
      </c>
      <c r="D21" s="33">
        <v>14040.81</v>
      </c>
      <c r="E21" s="18">
        <f t="shared" si="1"/>
        <v>14040.81</v>
      </c>
      <c r="F21" s="25"/>
      <c r="G21" s="19" t="s">
        <v>6</v>
      </c>
      <c r="H21" s="17" t="s">
        <v>24</v>
      </c>
      <c r="I21" s="20" t="s">
        <v>9</v>
      </c>
    </row>
  </sheetData>
  <mergeCells count="2">
    <mergeCell ref="C1:H1"/>
    <mergeCell ref="G2:H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2023-03-02T08:02:52Z</dcterms:modified>
</cp:coreProperties>
</file>